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F915BD61-5855-461A-B102-3E51227D35BE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ABRIL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F82" i="1"/>
  <c r="H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6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<sst xmlns="http://schemas.openxmlformats.org/spreadsheetml/2006/main" count="296" uniqueCount="189">
  <si>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</si>
  <si>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</si>
  <si>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</si>
  <si>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</si>
  <si>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</si>
  <si>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</si>
  <si>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</si>
  <si>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</si>
  <si>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</si>
  <si>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</si>
  <si>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</si>
  <si>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COMPAÑÍA DOMINICANA DE TELEFONOS</t>
  </si>
  <si>
    <t>COMPLETADO</t>
  </si>
  <si>
    <t>AYUNTAMIENTO DEL DIDTRTO NACIONAL</t>
  </si>
  <si>
    <t>SONYA  CELESTE MATOS DE LOS SANTOS</t>
  </si>
  <si>
    <t>EDESUR DOMINICANA, S.A</t>
  </si>
  <si>
    <t>SEGUROS RESERVAS, SA</t>
  </si>
  <si>
    <t xml:space="preserve">SERVICIOS NOTARIALES </t>
  </si>
  <si>
    <t>OGTIC</t>
  </si>
  <si>
    <t>INVERPLATA, SA</t>
  </si>
  <si>
    <t>SERVICIOS DE MONTAJES Y DESMONTAJE DEL EVENTOS  REALIZADO POR ESTA INSTITUCION</t>
  </si>
  <si>
    <t xml:space="preserve">EDENORTE DOMINICANA SA </t>
  </si>
  <si>
    <t>CAASD</t>
  </si>
  <si>
    <t>GADOSIGN SRL</t>
  </si>
  <si>
    <t>SELLOS GOMIGRAFOS PRE-TINTADOS</t>
  </si>
  <si>
    <t>B1500000003</t>
  </si>
  <si>
    <t>PENDIENTE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</si>
  <si>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</si>
  <si>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</si>
  <si>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</si>
  <si>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</si>
  <si>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</si>
  <si>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IMPRESIÓN DE LETRERO DE CLAUSURA</t>
  </si>
  <si>
    <t>B1500000005</t>
  </si>
  <si>
    <t>MIGUEL ANARDO CUELLO NIN</t>
  </si>
  <si>
    <t>B1500000022</t>
  </si>
  <si>
    <t>BRATIQUE</t>
  </si>
  <si>
    <t>ALQUILER DE VEHICULO PARA SER UTILIZADO POR EXPERTO INTERNACIONAL DE CONSUMO DE TALLERES IMPARTIDOS</t>
  </si>
  <si>
    <t>ALQUILER LOCAL PROCONSUMIDOR BARAHONA, MES DE ABRIL 2022</t>
  </si>
  <si>
    <t>B1500000023</t>
  </si>
  <si>
    <t>ARGUET LUNCH EIRL</t>
  </si>
  <si>
    <t>SERVICIOS DE ALMUERZOS A MILITARES AL SERVICIO INSTITUCIONAL MES DE ABRIL-2021</t>
  </si>
  <si>
    <t>B1500000184</t>
  </si>
  <si>
    <t>CLUB LOS PRADOS INC</t>
  </si>
  <si>
    <t>SERVICIO DE ALMUERZO TIPO BUFFET PARA SOCIALIZAR CASOS DE CONCILIACIÓN CON ENCARGADOS PROVINCIALES</t>
  </si>
  <si>
    <t>B1500000118</t>
  </si>
  <si>
    <t>B1500000137</t>
  </si>
  <si>
    <t xml:space="preserve">AUTOCAMIONES SA </t>
  </si>
  <si>
    <t>B1500003335</t>
  </si>
  <si>
    <t>B1500000353</t>
  </si>
  <si>
    <t>INNOVUS BUSINESS S. R.L</t>
  </si>
  <si>
    <t>B1500000424</t>
  </si>
  <si>
    <t>COMPRA DE ALMUERZOS A MILITARES AL SERVICIO INSTITUCIONAL, MES DE MAYO 2022</t>
  </si>
  <si>
    <t>B1500000186</t>
  </si>
  <si>
    <t>COMPRA DE ALMUERZOS A MILITARES AL SERVICIO INSTITUCIONAL, MES DE JUNIO 2022</t>
  </si>
  <si>
    <t>B1500000187</t>
  </si>
  <si>
    <t xml:space="preserve">SEGUROS RESERVAS, S. A </t>
  </si>
  <si>
    <t>RENOVACIÓN POLIZA DE RIESGOS DE INCENDIOS Y LINEAS ALIADAS</t>
  </si>
  <si>
    <t>B1500037457</t>
  </si>
  <si>
    <t xml:space="preserve">GRUPO ALASKA S.A </t>
  </si>
  <si>
    <t>SERVICIO DE ALMUERZO TIPO BUFFET PARA 15 PERSONAS LOS DIAS 11-1-2023 Y 25-01-2023</t>
  </si>
  <si>
    <t>B1500000028</t>
  </si>
  <si>
    <t>RENOVACIÓN SEGURO VEHICULOS DE MOTOR FLOTILLA, VIGENCIA  DESDE 28/2/2023 HASTA 28/02/2024</t>
  </si>
  <si>
    <t>B1500039763</t>
  </si>
  <si>
    <t>RESICLA</t>
  </si>
  <si>
    <t xml:space="preserve">SERVICIOS DE PUBLICIDAD </t>
  </si>
  <si>
    <t xml:space="preserve">MANTENIMIENTO DE VEHICULO EN GARANTIA, PLACA NO.PP431815, PROPIEDAD DE ESTA  INSTITUCIÓN </t>
  </si>
  <si>
    <t>PHOENIX CALIBRACION DR, SRL.</t>
  </si>
  <si>
    <t>CALIBRACIÓN DE TERMOMETRO ESTANCO PARA EL DESARROLLO DEL DEPARTAMENTO DE INSPECCIÓN Y VIGILANCIA.</t>
  </si>
  <si>
    <t>CENTROXPERT STE, SRL</t>
  </si>
  <si>
    <t>ADQUISICIÓN INSUMOS TECNOLÓGICOS PARA LAS DIFERENTES ÁREAS REQUIRENTES DE ESTA INSTITUCION</t>
  </si>
  <si>
    <t>ALL OFFICE SOLUTIONS TS, SRL</t>
  </si>
  <si>
    <t>SERVICIO DE RENTA IMPRESORAS/FOTOCOPIADORA</t>
  </si>
  <si>
    <t xml:space="preserve">FL BETANCES &amp; ASOCIADOS SRL </t>
  </si>
  <si>
    <t>CLAVE SIETE S R L</t>
  </si>
  <si>
    <t>B1500000215</t>
  </si>
  <si>
    <t>B1500001671</t>
  </si>
  <si>
    <t>B1500001591</t>
  </si>
  <si>
    <t>B1500001659</t>
  </si>
  <si>
    <t>B1500000573</t>
  </si>
  <si>
    <t>B1500000345</t>
  </si>
  <si>
    <t>__________________________</t>
  </si>
  <si>
    <t>____________________________________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</si>
  <si>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</si>
  <si>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</si>
  <si>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</si>
  <si>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</si>
  <si>
    <t>CARLO, ROMAN &amp; ASOCIADOS, SRL</t>
  </si>
  <si>
    <t>GRUPO ALASKA, SA</t>
  </si>
  <si>
    <t>RENOVACION DE PÓLIZA DE SEGURO DE ESTA INSTITUCIÓN, PERIODO 02/11/2022 HASTA EL 02/11/2023. CUOTA DE 2/5</t>
  </si>
  <si>
    <t>RENOVACIÓN POLIZA DE BIENES INMUEBLES E INFRAESTRUCTURA PERIODO DEL 03/11/2022 HASTA 03/11/2023. CUOTA 2/4</t>
  </si>
  <si>
    <t>SERVICIO ALQUILER Y MANTENIMIENTO LOCAL OF. SANTIAGO MES DE MARZO-2023</t>
  </si>
  <si>
    <t>COMPRA DE BOTELLONES Y FARDOS DE AGUA PARA CONSUMO DE ESTA INSTITUCION</t>
  </si>
  <si>
    <t xml:space="preserve">RECICLAS SRL </t>
  </si>
  <si>
    <t xml:space="preserve">SERVICIO DE INCINERACIÓN DE 22 METROS CÚBICOS, DE PRODUCTOS DAÑADOS, DESCOMISADOS REALIZADO POR ESTA INSTITUCION </t>
  </si>
  <si>
    <t xml:space="preserve">EDEESTE. SA </t>
  </si>
  <si>
    <t>SERVICIO DE ENERGÍA ELÉCTRICA DE LA OFICINA DE PROCONSUMIDORE DE HATO MAYOR,  LOS MESES DE FEBRERO Y MARZO 2023</t>
  </si>
  <si>
    <t>SERVICIO ENERGIA ELECTRICA EN ESTA SEDE/BARAHONA Y SAN CRISTOBAL/ MES DE MARZO-2023</t>
  </si>
  <si>
    <t>SERVICIO DE RECOLECCION DE RESIDUOS SOLIDOS DE LA OFICINA CENTRAL MES ABRIL-2023</t>
  </si>
  <si>
    <t>SERVICIO DE AGUA POTABLE DE LA OFICINA CENTRAL MES DE ABRIL-2023</t>
  </si>
  <si>
    <t>SERVICIO ENERGIA ELECTRICA OF. SANTIAGO, SFM Y LA VEGA MES DE ABRIL-2023</t>
  </si>
  <si>
    <t xml:space="preserve">SILVER TIGER BUSINESS, SRL </t>
  </si>
  <si>
    <t>ADQUISICION DE CASCOS DE PROTECCION PARA PERSONAL MOTORIZADO QUE REALIZA OPERATIVOS DE INSPECCIÓN DE ESTA INSTITUCIÓN</t>
  </si>
  <si>
    <t>SERVICIO DE ALQUILER DE OF. EN EL PUNTO GOB MEGACENTRO Y SAMBIL DE MES ABRIL-2023</t>
  </si>
  <si>
    <t xml:space="preserve">GTG INDUSTRIAL, SRL </t>
  </si>
  <si>
    <t>COMPRA DE (1500) PAPEL TOALLA (96) PAPEL HIGIENICO PEQUEÑO Y (1500) PAPEL JUMBO DE DISPENSADOR, PARA USO DE ESTA INSTITUCION</t>
  </si>
  <si>
    <t>POLLO LICEY, SRL</t>
  </si>
  <si>
    <t>COMPRA DE SERVICIOS DE ALMUERZOS PARA EL PERSONAL MILITAR ASIGNADO A LA OFICINA DE SANTIAGO MES DE ENERO DEL 2023</t>
  </si>
  <si>
    <t>COMPRA DE SERVICIOS DE ALMUERZOS PARA EL PERSONAL MILITAR ASIGNADO A LA OFICINA DE SANTIAGO MES DE FEBRERO DEL 2023</t>
  </si>
  <si>
    <t>APOLINAR ALEXZANDER DURAN BRITO</t>
  </si>
  <si>
    <t>SERVICIO DE MANTENIMIENTO A 12 PUERTAS FLOTANTES ( DESMONTE Y COLOCACION DE LA MISMA) DE ESTA INSTITUCION</t>
  </si>
  <si>
    <t>SLYKING GROUP SRL</t>
  </si>
  <si>
    <t>SERVICIOS DE ALMUERZO Y CENAS PARA EL PERSONAL DE SEGURIDAD Y SERVICIOS GERL. DE ESTA INSTITUCIÓN LOS MESES FEB Y MARZO 2023</t>
  </si>
  <si>
    <t>SERVICIO ALQUILER OFICINA/SAN CRISTOBAL MESES DE FEBRERO Y MARZO 2023</t>
  </si>
  <si>
    <t>ADDIS ESTHER BURGOS DE VINTILOIU</t>
  </si>
  <si>
    <t>SERVICIOS TELEFONICOS E INTERNET DE ESTA INSTITUCION MES MARZO 2023</t>
  </si>
  <si>
    <t>Pago a Proveedores Abril 2023</t>
  </si>
  <si>
    <t>ALQUILER LOCAL PROCONSUMIDOR BARAHONA FACTURA MES DE MARZO 2022</t>
  </si>
  <si>
    <t>SERVICIO DE DESAYUNO Y ALMUERZO TIPO BUFFET PARA MIEMBRO DEL CONSEJO DE ESTA INSTITUCIÓN</t>
  </si>
  <si>
    <t>FR MULTISERVICIOS  SRL</t>
  </si>
  <si>
    <t>ADQUISICIÓN DE SELLOS DEPARTAMENTALES Y TARJETAS DE REPRESENCION PARA USO IONSTITUCIONAL</t>
  </si>
  <si>
    <t>ADQUISICIÓN INSUMOS TECNOLÓGICOS PARA LAS DIFERENTES ÁREAS REQUIRENTES</t>
  </si>
  <si>
    <t>COMPRA DE AGUA PARA USO PERSONAL DE ESTA INSTITUCIÓN MES DE ABRIL 2023</t>
  </si>
  <si>
    <t xml:space="preserve">GTG INDUSTRIAL SRL </t>
  </si>
  <si>
    <t>SUMINISTROS DE MATERIALES DE LIMPIZA DE ESTA INSTITUCIÓN</t>
  </si>
  <si>
    <t xml:space="preserve">JOSE ANTONIO TORRES ROJAS </t>
  </si>
  <si>
    <t>LUIS FRANCISCO BRITO JEREZ</t>
  </si>
  <si>
    <t xml:space="preserve">BAROLI TECNOLOGIES SRL </t>
  </si>
  <si>
    <t xml:space="preserve">FAESCOMM SRL </t>
  </si>
  <si>
    <t>SERVICIO DE PUBLICIDAD</t>
  </si>
  <si>
    <t xml:space="preserve">ERNESTO ALFREDO RODRIGUEZ SHALSUS </t>
  </si>
  <si>
    <t>FAUSTO ADALBERTO HERNANDEZ CABRERA</t>
  </si>
  <si>
    <t>RAFAEL ZAPATA GONZALEZ</t>
  </si>
  <si>
    <t>MUNDO PRESTAMOS SRL</t>
  </si>
  <si>
    <t xml:space="preserve">DILENNI BONILLA ACOSTA </t>
  </si>
  <si>
    <t xml:space="preserve">SERVICIO DE PUBLICIDAD </t>
  </si>
  <si>
    <t>KELVIN JOSE PASCUAL POLANCO</t>
  </si>
  <si>
    <t>SERVICIO DE INCINERACION DE PRODUCTOS DAÑADOS, DESCOMISADOS LOS DIAS 24 Y 31 DE MARZO 2023</t>
  </si>
  <si>
    <t>SERVICIO DE INCINERACION DE PRODUCTOS DAÑADOS, DESCOMISADOS LOS DIAS  05 Y 14 DE ABRIL 2023</t>
  </si>
  <si>
    <t>ADQUISICIÓN DE BATERIA PARA UPS Y SERVICIO DE MANTENIMIENTO</t>
  </si>
  <si>
    <t>RAMIREZ &amp; MOJICA SRL</t>
  </si>
  <si>
    <t>ADQUISICIÓN EQUIPOS DE TECNOLÓGICOS PARA DIFERENTES ÁREAS DE ESTA INSTITUCIÓN</t>
  </si>
  <si>
    <t>ACD MEDIA SRL</t>
  </si>
  <si>
    <t>SERVICIO DE PUBLICIDAD EN MEDIOS TELEVISIVOS, RADIO Y PLATAFORMAS VIRTUALES</t>
  </si>
  <si>
    <t>ALQUILER LOCAL Y MANTENIMIENTO OFICINA PROCONSUMIDOR SAN FRANCISCO, MES DE ABRIL 2023</t>
  </si>
  <si>
    <t>SERVICIO DE INCINERACION DE PRODUCTOS DAÑADOS, DESCOMISADOS LOS DIAS 27 DE ENERO Y 03 DE FEBRERO 2023</t>
  </si>
  <si>
    <t xml:space="preserve">GTB RADIODIFUSORES C PO A </t>
  </si>
  <si>
    <t>SERVICIO DE PUBLICIDAD EN MEDIOS DEL 02 AL 09 ABRIL 2023</t>
  </si>
  <si>
    <t>ADQUISICIÓN DE SISTEMA ELÉCTRICO PARA PAGO PEAJES (PASO RAPIDO)</t>
  </si>
  <si>
    <t>OFFITEK, SRL</t>
  </si>
  <si>
    <t xml:space="preserve">MATERIALES Y SUMINISTRO DE OFICINA </t>
  </si>
  <si>
    <t>GOSHEN SRL</t>
  </si>
  <si>
    <t>SERVICIO DE IMPRESIÓN DE INVITACIONES PERSONALIZADAS</t>
  </si>
  <si>
    <t>COMPRISA PAPEL Y PAPELES SRL</t>
  </si>
  <si>
    <t>BROTHER RSR SUPPLY OFFICES SRL</t>
  </si>
  <si>
    <t xml:space="preserve">IMPRESIÓN DE INVITACIONES PERSONALIZADAS FULL COLOR, TIRO EN CARTONITE </t>
  </si>
  <si>
    <t>B1500005482</t>
  </si>
  <si>
    <t>B1500005485</t>
  </si>
  <si>
    <t>B1500003223</t>
  </si>
  <si>
    <t>B1500002310</t>
  </si>
  <si>
    <t>B1500000263</t>
  </si>
  <si>
    <t>B1500000314</t>
  </si>
  <si>
    <t>B1500000140</t>
  </si>
  <si>
    <t>B1500000102</t>
  </si>
  <si>
    <t>B1500000006</t>
  </si>
  <si>
    <t>B1500000069</t>
  </si>
  <si>
    <t>B1500005556</t>
  </si>
  <si>
    <t>B1500000032</t>
  </si>
  <si>
    <t>B1500000016</t>
  </si>
  <si>
    <t>B1500001706</t>
  </si>
  <si>
    <t>B1500001712</t>
  </si>
  <si>
    <t>B1500000336</t>
  </si>
  <si>
    <t>B1500000340</t>
  </si>
  <si>
    <t>B1500005562</t>
  </si>
  <si>
    <t>B1500000585</t>
  </si>
  <si>
    <t>B1500001552</t>
  </si>
  <si>
    <t>B1500000250</t>
  </si>
  <si>
    <t>B1500000339</t>
  </si>
  <si>
    <t>B1500000997</t>
  </si>
  <si>
    <t>B1500007489</t>
  </si>
  <si>
    <t>B1500004946</t>
  </si>
  <si>
    <t>B1500000002</t>
  </si>
  <si>
    <t>B1500000144</t>
  </si>
  <si>
    <t>B1500001079</t>
  </si>
  <si>
    <t>ALQUILER LOCAL Y MANTENIMIENTO OFICINA DE SAN FRANCISCO, MESES ENR, FEB Y MARZO 2023</t>
  </si>
  <si>
    <t>SERVICIO DE MAESTRIA DE CEREMONIA</t>
  </si>
  <si>
    <t>SUMINISTROS DE PAPEL Y CARTÓN</t>
  </si>
  <si>
    <t xml:space="preserve">CONSORCIO DE TARJETAS DOMINICANA </t>
  </si>
  <si>
    <t xml:space="preserve">AQUISICIÓN DE LICENCIA APPLE Y CERTIFICADO SSL  Y LICENCIA DE CORREO ELECTRÓNICO POR UN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</si>
</sst>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d/mm/yyyy;@"/>
    <numFmt numFmtId="167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0"/>
      <color theme="0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0" xfId="1" applyFont="1" applyFill="1" applyBorder="1"/>
    <xf numFmtId="0" fontId="2" fillId="2" borderId="5" xfId="0" applyFont="1" applyFill="1" applyBorder="1" applyAlignment="1">
      <alignment horizontal="center"/>
    </xf>
    <xf numFmtId="164" fontId="0" fillId="0" borderId="0" xfId="1" applyFont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4" fontId="0" fillId="2" borderId="7" xfId="1" applyFont="1" applyFill="1" applyBorder="1" applyAlignment="1">
      <alignment horizontal="center"/>
    </xf>
    <xf numFmtId="164" fontId="0" fillId="2" borderId="7" xfId="1" applyFont="1" applyFill="1" applyBorder="1"/>
    <xf numFmtId="0" fontId="0" fillId="2" borderId="8" xfId="0" applyFill="1" applyBorder="1" applyAlignment="1">
      <alignment horizontal="center"/>
    </xf>
    <xf numFmtId="0" fontId="4" fillId="0" borderId="0" xfId="0" applyFont="1"/>
    <xf numFmtId="164" fontId="4" fillId="0" borderId="0" xfId="1" applyFont="1"/>
    <xf numFmtId="0" fontId="6" fillId="0" borderId="0" xfId="0" applyFont="1"/>
    <xf numFmtId="164" fontId="6" fillId="0" borderId="0" xfId="1" applyFont="1"/>
    <xf numFmtId="0" fontId="7" fillId="3" borderId="11" xfId="0" applyFont="1" applyFill="1" applyBorder="1" applyAlignment="1">
      <alignment horizontal="center"/>
    </xf>
    <xf numFmtId="0" fontId="7" fillId="3" borderId="11" xfId="2" applyFont="1" applyFill="1" applyBorder="1" applyAlignment="1" applyProtection="1">
      <alignment horizontal="center"/>
      <protection locked="0"/>
    </xf>
    <xf numFmtId="0" fontId="7" fillId="3" borderId="11" xfId="2" applyFont="1" applyFill="1" applyBorder="1" applyAlignment="1" applyProtection="1">
      <alignment horizontal="center" wrapText="1"/>
      <protection locked="0"/>
    </xf>
    <xf numFmtId="165" fontId="7" fillId="3" borderId="11" xfId="0" applyNumberFormat="1" applyFont="1" applyFill="1" applyBorder="1" applyAlignment="1">
      <alignment horizontal="center" wrapText="1"/>
    </xf>
    <xf numFmtId="164" fontId="7" fillId="3" borderId="11" xfId="1" applyFont="1" applyFill="1" applyBorder="1" applyAlignment="1" applyProtection="1">
      <alignment horizontal="center" wrapText="1"/>
      <protection locked="0"/>
    </xf>
    <xf numFmtId="164" fontId="7" fillId="3" borderId="11" xfId="1" applyFont="1" applyFill="1" applyBorder="1" applyAlignment="1" applyProtection="1">
      <alignment horizontal="center"/>
      <protection locked="0"/>
    </xf>
    <xf numFmtId="0" fontId="9" fillId="0" borderId="0" xfId="0" applyFont="1"/>
    <xf numFmtId="164" fontId="9" fillId="0" borderId="0" xfId="1" applyFont="1"/>
    <xf numFmtId="0" fontId="10" fillId="0" borderId="0" xfId="0" applyFont="1" applyAlignment="1">
      <alignment horizontal="center"/>
    </xf>
    <xf numFmtId="0" fontId="10" fillId="0" borderId="0" xfId="0" applyFont="1"/>
    <xf numFmtId="165" fontId="10" fillId="0" borderId="0" xfId="0" applyNumberFormat="1" applyFont="1"/>
    <xf numFmtId="164" fontId="10" fillId="0" borderId="0" xfId="1" applyFont="1"/>
    <xf numFmtId="0" fontId="11" fillId="0" borderId="0" xfId="0" applyFont="1" applyAlignment="1">
      <alignment wrapText="1"/>
    </xf>
    <xf numFmtId="164" fontId="10" fillId="0" borderId="0" xfId="1" applyFont="1" applyFill="1"/>
    <xf numFmtId="166" fontId="10" fillId="0" borderId="0" xfId="0" applyNumberFormat="1" applyFont="1" applyAlignment="1">
      <alignment horizontal="center"/>
    </xf>
    <xf numFmtId="14" fontId="10" fillId="0" borderId="0" xfId="0" applyNumberFormat="1" applyFont="1"/>
    <xf numFmtId="165" fontId="10" fillId="0" borderId="0" xfId="0" applyNumberFormat="1" applyFont="1" applyAlignment="1">
      <alignment horizontal="center"/>
    </xf>
    <xf numFmtId="164" fontId="10" fillId="0" borderId="0" xfId="1" applyFont="1" applyFill="1" applyAlignme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2" fillId="0" borderId="0" xfId="0" applyFont="1"/>
    <xf numFmtId="0" fontId="0" fillId="0" borderId="0" xfId="0" applyAlignment="1">
      <alignment horizontal="center"/>
    </xf>
    <xf numFmtId="165" fontId="12" fillId="0" borderId="0" xfId="0" applyNumberFormat="1" applyFont="1"/>
    <xf numFmtId="4" fontId="0" fillId="0" borderId="0" xfId="0" applyNumberFormat="1"/>
    <xf numFmtId="167" fontId="12" fillId="0" borderId="0" xfId="0" applyNumberFormat="1" applyFont="1"/>
    <xf numFmtId="164" fontId="12" fillId="0" borderId="0" xfId="1" applyFont="1" applyFill="1" applyBorder="1"/>
    <xf numFmtId="164" fontId="10" fillId="0" borderId="0" xfId="1" applyFont="1" applyFill="1" applyBorder="1" applyAlignment="1"/>
    <xf numFmtId="164" fontId="15" fillId="0" borderId="0" xfId="1" applyFont="1"/>
    <xf numFmtId="2" fontId="10" fillId="0" borderId="0" xfId="1" applyNumberFormat="1" applyFont="1" applyFill="1" applyAlignment="1">
      <alignment horizontal="center"/>
    </xf>
    <xf numFmtId="164" fontId="0" fillId="0" borderId="0" xfId="0" applyNumberFormat="1"/>
    <xf numFmtId="164" fontId="17" fillId="0" borderId="0" xfId="1" applyFont="1" applyFill="1"/>
    <xf numFmtId="164" fontId="10" fillId="0" borderId="0" xfId="1" applyFont="1" applyAlignment="1">
      <alignment horizontal="center"/>
    </xf>
    <xf numFmtId="0" fontId="16" fillId="3" borderId="0" xfId="0" applyFont="1" applyFill="1"/>
    <xf numFmtId="164" fontId="16" fillId="3" borderId="0" xfId="0" applyNumberFormat="1" applyFont="1" applyFill="1"/>
    <xf numFmtId="164" fontId="16" fillId="3" borderId="0" xfId="1" applyFont="1" applyFill="1"/>
    <xf numFmtId="165" fontId="0" fillId="0" borderId="0" xfId="0" applyNumberForma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164" fontId="16" fillId="0" borderId="0" xfId="1" applyFont="1" applyFill="1"/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3990975</xdr:colOff>
      <xdr:row>0</xdr:row>
      <xdr:rowOff>0</xdr:rowOff>
    </xdr:from>
    <xdr:to>
      <xdr:col>3</xdr:col>
      <xdr:colOff>457200</xdr:colOff>
      <xdr:row>2</xdr:row>
      <xdr:rowOff>209550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0"/>
          <a:ext cx="17907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32"/>
  <sheetViews>
    <sheetView tabSelected="1" zoomScaleNormal="100" workbookViewId="0">
      <selection activeCell="B95" sqref="B95"/>
    </sheetView>
  </sheetViews>
  <sheetFormatPr defaultColWidth="11.42578125" defaultRowHeight="15" x14ac:dyDescent="0.25"/>
  <cols>
    <col min="1" max="1" width="7.28515625" customWidth="1"/>
    <col min="2" max="2" width="37.140625" customWidth="1"/>
    <col min="3" max="3" width="79.85546875" customWidth="1"/>
    <col min="4" max="4" width="14.42578125" customWidth="1"/>
    <col min="5" max="5" width="14" customWidth="1"/>
    <col min="6" max="6" width="16" customWidth="1"/>
    <col min="7" max="7" width="13" customWidth="1"/>
    <col min="8" max="8" width="16.28515625" style="17" customWidth="1"/>
    <col min="9" max="9" width="15.140625" customWidth="1"/>
    <col min="10" max="10" width="11" customWidth="1"/>
    <col min="11" max="11" width="4.28515625" customWidth="1"/>
  </cols>
  <sheetData>
    <row r="1" spans="1:13" s="8" customFormat="1" ht="18.75" customHeight="1" x14ac:dyDescent="0.25">
      <c r="A1" s="1"/>
      <c r="B1" s="2"/>
      <c r="C1" s="2"/>
      <c r="D1" s="3"/>
      <c r="E1" s="4"/>
      <c r="F1" s="5"/>
      <c r="G1" s="4"/>
      <c r="H1" s="6"/>
      <c r="I1" s="5"/>
      <c r="J1" s="7"/>
      <c r="M1" s="9"/>
    </row>
    <row r="2" spans="1:13" ht="10.5" customHeight="1" x14ac:dyDescent="0.25">
      <c r="A2" s="10"/>
      <c r="B2" s="11"/>
      <c r="C2" s="11"/>
      <c r="D2" s="12"/>
      <c r="E2" s="13"/>
      <c r="F2" s="14"/>
      <c r="G2" s="13"/>
      <c r="H2" s="15"/>
      <c r="I2" s="14"/>
      <c r="J2" s="16"/>
      <c r="M2" s="17"/>
    </row>
    <row r="3" spans="1:13" ht="19.5" customHeight="1" x14ac:dyDescent="0.25">
      <c r="A3" s="18"/>
      <c r="B3" s="19"/>
      <c r="C3" s="19"/>
      <c r="D3" s="20"/>
      <c r="E3" s="21"/>
      <c r="F3" s="22"/>
      <c r="G3" s="21"/>
      <c r="H3" s="23"/>
      <c r="I3" s="22"/>
      <c r="J3" s="24"/>
      <c r="M3" s="17"/>
    </row>
    <row r="4" spans="1:13" s="25" customFormat="1" ht="12" customHeight="1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M4" s="26"/>
    </row>
    <row r="5" spans="1:13" s="27" customFormat="1" ht="12.75" customHeight="1" x14ac:dyDescent="0.2">
      <c r="A5" s="69" t="s">
        <v>116</v>
      </c>
      <c r="B5" s="69"/>
      <c r="C5" s="69"/>
      <c r="D5" s="69"/>
      <c r="E5" s="69"/>
      <c r="F5" s="69"/>
      <c r="G5" s="69"/>
      <c r="H5" s="69"/>
      <c r="I5" s="69"/>
      <c r="J5" s="69"/>
      <c r="M5" s="28"/>
    </row>
    <row r="6" spans="1:13" s="35" customFormat="1" ht="39" customHeight="1" x14ac:dyDescent="0.2">
      <c r="A6" s="29" t="s">
        <v>1</v>
      </c>
      <c r="B6" s="30" t="s">
        <v>2</v>
      </c>
      <c r="C6" s="30" t="s">
        <v>3</v>
      </c>
      <c r="D6" s="31" t="s">
        <v>4</v>
      </c>
      <c r="E6" s="32" t="s">
        <v>5</v>
      </c>
      <c r="F6" s="33" t="s">
        <v>6</v>
      </c>
      <c r="G6" s="32" t="s">
        <v>7</v>
      </c>
      <c r="H6" s="33" t="s">
        <v>8</v>
      </c>
      <c r="I6" s="33" t="s">
        <v>9</v>
      </c>
      <c r="J6" s="34" t="s">
        <v>10</v>
      </c>
      <c r="M6" s="36"/>
    </row>
    <row r="7" spans="1:13" s="38" customFormat="1" ht="25.5" customHeight="1" x14ac:dyDescent="0.2">
      <c r="A7" s="37">
        <v>1</v>
      </c>
      <c r="B7" s="38" t="s">
        <v>16</v>
      </c>
      <c r="C7" s="47" t="s">
        <v>89</v>
      </c>
      <c r="D7" s="37">
        <v>487</v>
      </c>
      <c r="E7" s="45">
        <v>45021</v>
      </c>
      <c r="F7" s="40">
        <v>237806.92</v>
      </c>
      <c r="G7" s="39">
        <v>45046</v>
      </c>
      <c r="H7" s="40">
        <v>237806.92</v>
      </c>
      <c r="I7" s="60">
        <v>0</v>
      </c>
      <c r="J7" s="38" t="s">
        <v>12</v>
      </c>
    </row>
    <row r="8" spans="1:13" s="38" customFormat="1" ht="25.5" customHeight="1" x14ac:dyDescent="0.2">
      <c r="A8" s="37">
        <v>2</v>
      </c>
      <c r="B8" s="38" t="s">
        <v>16</v>
      </c>
      <c r="C8" s="47" t="s">
        <v>90</v>
      </c>
      <c r="D8" s="37">
        <v>488</v>
      </c>
      <c r="E8" s="45">
        <v>45021</v>
      </c>
      <c r="F8" s="40">
        <v>103772.49</v>
      </c>
      <c r="G8" s="39">
        <v>45046</v>
      </c>
      <c r="H8" s="40">
        <v>103772.49</v>
      </c>
      <c r="I8" s="60">
        <v>0</v>
      </c>
      <c r="J8" s="38" t="s">
        <v>12</v>
      </c>
    </row>
    <row r="9" spans="1:13" s="38" customFormat="1" ht="21" customHeight="1" x14ac:dyDescent="0.2">
      <c r="A9" s="37">
        <v>3</v>
      </c>
      <c r="B9" s="38" t="s">
        <v>87</v>
      </c>
      <c r="C9" s="38" t="s">
        <v>91</v>
      </c>
      <c r="D9" s="37">
        <v>494</v>
      </c>
      <c r="E9" s="45">
        <v>45021</v>
      </c>
      <c r="F9" s="40">
        <v>59745.3</v>
      </c>
      <c r="G9" s="39">
        <v>45046</v>
      </c>
      <c r="H9" s="40">
        <v>59745.3</v>
      </c>
      <c r="I9" s="60">
        <v>0</v>
      </c>
      <c r="J9" s="38" t="s">
        <v>12</v>
      </c>
    </row>
    <row r="10" spans="1:13" s="38" customFormat="1" ht="21" customHeight="1" x14ac:dyDescent="0.2">
      <c r="A10" s="37">
        <v>4</v>
      </c>
      <c r="B10" s="38" t="s">
        <v>88</v>
      </c>
      <c r="C10" s="38" t="s">
        <v>92</v>
      </c>
      <c r="D10" s="37">
        <v>496</v>
      </c>
      <c r="E10" s="45">
        <v>45026</v>
      </c>
      <c r="F10" s="40">
        <v>16602</v>
      </c>
      <c r="G10" s="39">
        <v>45046</v>
      </c>
      <c r="H10" s="40">
        <v>16602</v>
      </c>
      <c r="I10" s="60">
        <v>0</v>
      </c>
      <c r="J10" s="38" t="s">
        <v>12</v>
      </c>
    </row>
    <row r="11" spans="1:13" s="38" customFormat="1" ht="27" customHeight="1" x14ac:dyDescent="0.2">
      <c r="A11" s="37">
        <v>5</v>
      </c>
      <c r="B11" s="38" t="s">
        <v>93</v>
      </c>
      <c r="C11" s="47" t="s">
        <v>94</v>
      </c>
      <c r="D11" s="37">
        <v>524</v>
      </c>
      <c r="E11" s="45">
        <v>45028</v>
      </c>
      <c r="F11" s="40">
        <v>70328</v>
      </c>
      <c r="G11" s="39">
        <v>45046</v>
      </c>
      <c r="H11" s="40">
        <v>70328</v>
      </c>
      <c r="I11" s="60">
        <v>0</v>
      </c>
      <c r="J11" s="38" t="s">
        <v>12</v>
      </c>
    </row>
    <row r="12" spans="1:13" s="38" customFormat="1" ht="29.25" customHeight="1" x14ac:dyDescent="0.2">
      <c r="A12" s="37">
        <v>6</v>
      </c>
      <c r="B12" s="38" t="s">
        <v>95</v>
      </c>
      <c r="C12" s="47" t="s">
        <v>96</v>
      </c>
      <c r="D12" s="37">
        <v>536</v>
      </c>
      <c r="E12" s="45">
        <v>45030</v>
      </c>
      <c r="F12" s="40">
        <v>2003.16</v>
      </c>
      <c r="G12" s="39">
        <v>45046</v>
      </c>
      <c r="H12" s="40">
        <v>2003.16</v>
      </c>
      <c r="I12" s="60">
        <v>0</v>
      </c>
      <c r="J12" s="38" t="s">
        <v>12</v>
      </c>
    </row>
    <row r="13" spans="1:13" s="38" customFormat="1" ht="27" customHeight="1" x14ac:dyDescent="0.2">
      <c r="A13" s="37">
        <v>7</v>
      </c>
      <c r="B13" s="38" t="s">
        <v>15</v>
      </c>
      <c r="C13" s="38" t="s">
        <v>97</v>
      </c>
      <c r="D13" s="37">
        <v>562</v>
      </c>
      <c r="E13" s="45">
        <v>45033</v>
      </c>
      <c r="F13" s="40">
        <v>263277.77</v>
      </c>
      <c r="G13" s="39">
        <v>45046</v>
      </c>
      <c r="H13" s="40">
        <v>263277.77</v>
      </c>
      <c r="I13" s="60">
        <v>0</v>
      </c>
      <c r="J13" s="38" t="s">
        <v>12</v>
      </c>
    </row>
    <row r="14" spans="1:13" s="38" customFormat="1" ht="24" customHeight="1" x14ac:dyDescent="0.2">
      <c r="A14" s="37">
        <v>8</v>
      </c>
      <c r="B14" s="38" t="s">
        <v>13</v>
      </c>
      <c r="C14" s="38" t="s">
        <v>98</v>
      </c>
      <c r="D14" s="37">
        <v>559</v>
      </c>
      <c r="E14" s="45">
        <v>45033</v>
      </c>
      <c r="F14" s="40">
        <v>4500</v>
      </c>
      <c r="G14" s="39">
        <v>45046</v>
      </c>
      <c r="H14" s="40">
        <v>4500</v>
      </c>
      <c r="I14" s="60">
        <v>0</v>
      </c>
      <c r="J14" s="38" t="s">
        <v>12</v>
      </c>
    </row>
    <row r="15" spans="1:13" s="38" customFormat="1" ht="20.100000000000001" customHeight="1" x14ac:dyDescent="0.2">
      <c r="A15" s="37">
        <v>9</v>
      </c>
      <c r="B15" s="38" t="s">
        <v>22</v>
      </c>
      <c r="C15" s="38" t="s">
        <v>99</v>
      </c>
      <c r="D15" s="37">
        <v>560</v>
      </c>
      <c r="E15" s="45">
        <v>45033</v>
      </c>
      <c r="F15" s="40">
        <v>3024</v>
      </c>
      <c r="G15" s="39">
        <v>45046</v>
      </c>
      <c r="H15" s="40">
        <v>3024</v>
      </c>
      <c r="I15" s="60">
        <v>0</v>
      </c>
      <c r="J15" s="38" t="s">
        <v>12</v>
      </c>
    </row>
    <row r="16" spans="1:13" s="38" customFormat="1" ht="21.75" customHeight="1" x14ac:dyDescent="0.2">
      <c r="A16" s="37">
        <v>10</v>
      </c>
      <c r="B16" s="38" t="s">
        <v>21</v>
      </c>
      <c r="C16" s="38" t="s">
        <v>100</v>
      </c>
      <c r="D16" s="37">
        <v>616</v>
      </c>
      <c r="E16" s="45">
        <v>45036</v>
      </c>
      <c r="F16" s="40">
        <v>9812.02</v>
      </c>
      <c r="G16" s="39">
        <v>45046</v>
      </c>
      <c r="H16" s="40">
        <v>9812.02</v>
      </c>
      <c r="I16" s="60">
        <v>0</v>
      </c>
      <c r="J16" s="38" t="s">
        <v>12</v>
      </c>
    </row>
    <row r="17" spans="1:10" s="38" customFormat="1" ht="25.5" customHeight="1" x14ac:dyDescent="0.2">
      <c r="A17" s="37">
        <v>11</v>
      </c>
      <c r="B17" s="38" t="s">
        <v>101</v>
      </c>
      <c r="C17" s="47" t="s">
        <v>102</v>
      </c>
      <c r="D17" s="37">
        <v>618</v>
      </c>
      <c r="E17" s="45">
        <v>45036</v>
      </c>
      <c r="F17" s="40">
        <v>8720</v>
      </c>
      <c r="G17" s="39">
        <v>45046</v>
      </c>
      <c r="H17" s="40">
        <v>8720</v>
      </c>
      <c r="I17" s="60">
        <v>0</v>
      </c>
      <c r="J17" s="38" t="s">
        <v>12</v>
      </c>
    </row>
    <row r="18" spans="1:10" s="38" customFormat="1" ht="22.5" customHeight="1" x14ac:dyDescent="0.2">
      <c r="A18" s="37">
        <v>12</v>
      </c>
      <c r="B18" s="38" t="s">
        <v>18</v>
      </c>
      <c r="C18" s="38" t="s">
        <v>103</v>
      </c>
      <c r="D18" s="37">
        <v>614</v>
      </c>
      <c r="E18" s="45">
        <v>45036</v>
      </c>
      <c r="F18" s="40">
        <v>180000</v>
      </c>
      <c r="G18" s="39">
        <v>45046</v>
      </c>
      <c r="H18" s="40">
        <v>180000</v>
      </c>
      <c r="I18" s="60">
        <v>0</v>
      </c>
      <c r="J18" s="38" t="s">
        <v>12</v>
      </c>
    </row>
    <row r="19" spans="1:10" s="38" customFormat="1" ht="26.25" customHeight="1" x14ac:dyDescent="0.2">
      <c r="A19" s="37">
        <v>13</v>
      </c>
      <c r="B19" s="38" t="s">
        <v>104</v>
      </c>
      <c r="C19" s="47" t="s">
        <v>105</v>
      </c>
      <c r="D19" s="37">
        <v>628</v>
      </c>
      <c r="E19" s="45">
        <v>45037</v>
      </c>
      <c r="F19" s="40">
        <v>276816.67300000001</v>
      </c>
      <c r="G19" s="39">
        <v>45046</v>
      </c>
      <c r="H19" s="40">
        <v>276816.67300000001</v>
      </c>
      <c r="I19" s="60">
        <v>0</v>
      </c>
      <c r="J19" s="38" t="s">
        <v>12</v>
      </c>
    </row>
    <row r="20" spans="1:10" s="38" customFormat="1" ht="26.25" customHeight="1" x14ac:dyDescent="0.2">
      <c r="A20" s="37">
        <v>14</v>
      </c>
      <c r="B20" s="38" t="s">
        <v>133</v>
      </c>
      <c r="C20" s="47" t="s">
        <v>184</v>
      </c>
      <c r="D20" s="37">
        <v>639</v>
      </c>
      <c r="E20" s="45">
        <v>45040</v>
      </c>
      <c r="F20" s="40">
        <v>86131.38</v>
      </c>
      <c r="G20" s="39">
        <v>45046</v>
      </c>
      <c r="H20" s="40">
        <v>86131.38</v>
      </c>
      <c r="I20" s="60">
        <v>0</v>
      </c>
      <c r="J20" s="38" t="s">
        <v>12</v>
      </c>
    </row>
    <row r="21" spans="1:10" s="38" customFormat="1" ht="25.5" customHeight="1" x14ac:dyDescent="0.2">
      <c r="A21" s="37">
        <v>15</v>
      </c>
      <c r="B21" s="38" t="s">
        <v>106</v>
      </c>
      <c r="C21" s="47" t="s">
        <v>107</v>
      </c>
      <c r="D21" s="37">
        <v>635</v>
      </c>
      <c r="E21" s="45">
        <v>45040</v>
      </c>
      <c r="F21" s="40">
        <v>2360</v>
      </c>
      <c r="G21" s="39">
        <v>45046</v>
      </c>
      <c r="H21" s="40">
        <v>2360</v>
      </c>
      <c r="I21" s="60">
        <v>0</v>
      </c>
      <c r="J21" s="38" t="s">
        <v>12</v>
      </c>
    </row>
    <row r="22" spans="1:10" s="38" customFormat="1" ht="36" customHeight="1" x14ac:dyDescent="0.2">
      <c r="A22" s="37">
        <v>16</v>
      </c>
      <c r="B22" s="38" t="s">
        <v>106</v>
      </c>
      <c r="C22" s="47" t="s">
        <v>108</v>
      </c>
      <c r="D22" s="37">
        <v>650</v>
      </c>
      <c r="E22" s="45">
        <v>45041</v>
      </c>
      <c r="F22" s="40">
        <v>4060</v>
      </c>
      <c r="G22" s="39">
        <v>45046</v>
      </c>
      <c r="H22" s="40">
        <v>4060</v>
      </c>
      <c r="I22" s="60">
        <v>0</v>
      </c>
      <c r="J22" s="38" t="s">
        <v>12</v>
      </c>
    </row>
    <row r="23" spans="1:10" s="38" customFormat="1" ht="27.75" customHeight="1" x14ac:dyDescent="0.2">
      <c r="A23" s="37">
        <v>17</v>
      </c>
      <c r="B23" s="38" t="s">
        <v>106</v>
      </c>
      <c r="C23" s="47" t="s">
        <v>108</v>
      </c>
      <c r="D23" s="37">
        <v>668</v>
      </c>
      <c r="E23" s="45">
        <v>45041</v>
      </c>
      <c r="F23" s="40">
        <v>3865</v>
      </c>
      <c r="G23" s="39">
        <v>45046</v>
      </c>
      <c r="H23" s="40">
        <v>3865</v>
      </c>
      <c r="I23" s="60">
        <v>0</v>
      </c>
      <c r="J23" s="38" t="s">
        <v>12</v>
      </c>
    </row>
    <row r="24" spans="1:10" s="38" customFormat="1" ht="28.5" customHeight="1" x14ac:dyDescent="0.2">
      <c r="A24" s="37">
        <v>18</v>
      </c>
      <c r="B24" s="38" t="s">
        <v>109</v>
      </c>
      <c r="C24" s="47" t="s">
        <v>110</v>
      </c>
      <c r="D24" s="37">
        <v>654</v>
      </c>
      <c r="E24" s="45">
        <v>45041</v>
      </c>
      <c r="F24" s="40">
        <v>93220</v>
      </c>
      <c r="G24" s="39">
        <v>45046</v>
      </c>
      <c r="H24" s="40">
        <v>93220</v>
      </c>
      <c r="I24" s="60">
        <v>0</v>
      </c>
      <c r="J24" s="38" t="s">
        <v>12</v>
      </c>
    </row>
    <row r="25" spans="1:10" s="38" customFormat="1" ht="21.75" customHeight="1" x14ac:dyDescent="0.2">
      <c r="A25" s="37">
        <v>19</v>
      </c>
      <c r="B25" s="38" t="s">
        <v>19</v>
      </c>
      <c r="C25" s="38" t="s">
        <v>20</v>
      </c>
      <c r="D25" s="37">
        <v>653</v>
      </c>
      <c r="E25" s="45">
        <v>45041</v>
      </c>
      <c r="F25" s="40">
        <v>440806.18</v>
      </c>
      <c r="G25" s="39">
        <v>45046</v>
      </c>
      <c r="H25" s="40">
        <v>440806.18</v>
      </c>
      <c r="I25" s="60">
        <v>0</v>
      </c>
      <c r="J25" s="38" t="s">
        <v>12</v>
      </c>
    </row>
    <row r="26" spans="1:10" s="38" customFormat="1" ht="33.75" customHeight="1" x14ac:dyDescent="0.2">
      <c r="A26" s="37">
        <v>20</v>
      </c>
      <c r="B26" s="38" t="s">
        <v>111</v>
      </c>
      <c r="C26" s="47" t="s">
        <v>112</v>
      </c>
      <c r="D26" s="37">
        <v>652</v>
      </c>
      <c r="E26" s="45">
        <v>45041</v>
      </c>
      <c r="F26" s="40">
        <v>302764.40000000002</v>
      </c>
      <c r="G26" s="39">
        <v>45046</v>
      </c>
      <c r="H26" s="40">
        <v>302764.40000000002</v>
      </c>
      <c r="I26" s="60">
        <v>0</v>
      </c>
      <c r="J26" s="38" t="s">
        <v>12</v>
      </c>
    </row>
    <row r="27" spans="1:10" s="38" customFormat="1" ht="24" customHeight="1" x14ac:dyDescent="0.2">
      <c r="A27" s="37">
        <v>21</v>
      </c>
      <c r="B27" s="38" t="s">
        <v>14</v>
      </c>
      <c r="C27" s="41" t="s">
        <v>113</v>
      </c>
      <c r="D27" s="37">
        <v>660</v>
      </c>
      <c r="E27" s="45">
        <v>45042</v>
      </c>
      <c r="F27" s="40">
        <v>64130</v>
      </c>
      <c r="G27" s="39">
        <v>45046</v>
      </c>
      <c r="H27" s="40">
        <v>64130</v>
      </c>
      <c r="I27" s="60">
        <v>0</v>
      </c>
      <c r="J27" s="38" t="s">
        <v>12</v>
      </c>
    </row>
    <row r="28" spans="1:10" s="38" customFormat="1" ht="17.25" customHeight="1" x14ac:dyDescent="0.2">
      <c r="A28" s="37">
        <v>23</v>
      </c>
      <c r="B28" s="38" t="s">
        <v>11</v>
      </c>
      <c r="C28" s="38" t="s">
        <v>115</v>
      </c>
      <c r="D28" s="37">
        <v>664</v>
      </c>
      <c r="E28" s="45">
        <v>45042</v>
      </c>
      <c r="F28" s="40">
        <v>492418.66</v>
      </c>
      <c r="G28" s="39">
        <v>45046</v>
      </c>
      <c r="H28" s="40">
        <v>492418.66</v>
      </c>
      <c r="I28" s="60">
        <v>0</v>
      </c>
      <c r="J28" s="38" t="s">
        <v>12</v>
      </c>
    </row>
    <row r="29" spans="1:10" s="38" customFormat="1" ht="16.5" customHeight="1" x14ac:dyDescent="0.2">
      <c r="A29" s="37">
        <v>24</v>
      </c>
      <c r="B29" s="38" t="s">
        <v>23</v>
      </c>
      <c r="C29" s="41" t="s">
        <v>24</v>
      </c>
      <c r="D29" s="37" t="s">
        <v>25</v>
      </c>
      <c r="E29" s="43">
        <v>44510</v>
      </c>
      <c r="F29" s="55">
        <v>27612</v>
      </c>
      <c r="G29" s="44">
        <v>44530</v>
      </c>
      <c r="H29" s="57">
        <v>0</v>
      </c>
      <c r="I29" s="55">
        <v>27612</v>
      </c>
      <c r="J29" s="38" t="s">
        <v>26</v>
      </c>
    </row>
    <row r="30" spans="1:10" s="38" customFormat="1" ht="20.25" customHeight="1" x14ac:dyDescent="0.2">
      <c r="A30" s="37">
        <v>25</v>
      </c>
      <c r="B30" s="38" t="s">
        <v>23</v>
      </c>
      <c r="C30" s="41" t="s">
        <v>27</v>
      </c>
      <c r="D30" s="37" t="s">
        <v>28</v>
      </c>
      <c r="E30" s="43">
        <v>44524</v>
      </c>
      <c r="F30" s="55">
        <v>30421.87</v>
      </c>
      <c r="G30" s="44">
        <v>44530</v>
      </c>
      <c r="H30" s="57">
        <v>0</v>
      </c>
      <c r="I30" s="55">
        <v>30421.87</v>
      </c>
      <c r="J30" s="38" t="s">
        <v>26</v>
      </c>
    </row>
    <row r="31" spans="1:10" s="38" customFormat="1" ht="19.5" customHeight="1" x14ac:dyDescent="0.2">
      <c r="A31" s="37">
        <v>26</v>
      </c>
      <c r="B31" s="38" t="s">
        <v>29</v>
      </c>
      <c r="C31" s="38" t="s">
        <v>30</v>
      </c>
      <c r="D31" s="37" t="s">
        <v>31</v>
      </c>
      <c r="E31" s="45">
        <v>44546</v>
      </c>
      <c r="F31" s="46">
        <v>61625.5</v>
      </c>
      <c r="G31" s="39">
        <v>44561</v>
      </c>
      <c r="H31" s="57">
        <v>0</v>
      </c>
      <c r="I31" s="46">
        <v>61625.5</v>
      </c>
      <c r="J31" s="38" t="s">
        <v>26</v>
      </c>
    </row>
    <row r="32" spans="1:10" s="38" customFormat="1" ht="19.5" customHeight="1" x14ac:dyDescent="0.2">
      <c r="A32" s="37">
        <v>27</v>
      </c>
      <c r="B32" s="38" t="s">
        <v>23</v>
      </c>
      <c r="C32" s="41" t="s">
        <v>32</v>
      </c>
      <c r="D32" s="37" t="s">
        <v>33</v>
      </c>
      <c r="E32" s="43">
        <v>44572</v>
      </c>
      <c r="F32" s="46">
        <v>52864</v>
      </c>
      <c r="G32" s="39">
        <v>44592</v>
      </c>
      <c r="H32" s="57">
        <v>0</v>
      </c>
      <c r="I32" s="46">
        <v>52864</v>
      </c>
      <c r="J32" s="38" t="s">
        <v>26</v>
      </c>
    </row>
    <row r="33" spans="1:10" s="38" customFormat="1" ht="22.5" customHeight="1" x14ac:dyDescent="0.2">
      <c r="A33" s="37">
        <v>28</v>
      </c>
      <c r="B33" s="38" t="s">
        <v>34</v>
      </c>
      <c r="C33" s="38" t="s">
        <v>117</v>
      </c>
      <c r="D33" s="37" t="s">
        <v>35</v>
      </c>
      <c r="E33" s="45">
        <v>44694</v>
      </c>
      <c r="F33" s="46">
        <v>38940</v>
      </c>
      <c r="G33" s="39">
        <v>44712</v>
      </c>
      <c r="H33" s="57">
        <v>0</v>
      </c>
      <c r="I33" s="46">
        <v>38940</v>
      </c>
      <c r="J33" s="38" t="s">
        <v>26</v>
      </c>
    </row>
    <row r="34" spans="1:10" s="38" customFormat="1" ht="33" customHeight="1" x14ac:dyDescent="0.2">
      <c r="A34" s="37">
        <v>29</v>
      </c>
      <c r="B34" s="38" t="s">
        <v>36</v>
      </c>
      <c r="C34" s="47" t="s">
        <v>37</v>
      </c>
      <c r="D34" s="37" t="s">
        <v>28</v>
      </c>
      <c r="E34" s="45">
        <v>44691</v>
      </c>
      <c r="F34" s="46">
        <v>77880</v>
      </c>
      <c r="G34" s="39">
        <v>44712</v>
      </c>
      <c r="H34" s="57">
        <v>0</v>
      </c>
      <c r="I34" s="46">
        <v>77880</v>
      </c>
      <c r="J34" s="38" t="s">
        <v>26</v>
      </c>
    </row>
    <row r="35" spans="1:10" s="38" customFormat="1" ht="20.100000000000001" customHeight="1" x14ac:dyDescent="0.2">
      <c r="A35" s="37">
        <v>30</v>
      </c>
      <c r="B35" s="38" t="s">
        <v>34</v>
      </c>
      <c r="C35" s="38" t="s">
        <v>38</v>
      </c>
      <c r="D35" s="37" t="s">
        <v>39</v>
      </c>
      <c r="E35" s="45">
        <v>44697</v>
      </c>
      <c r="F35" s="46">
        <v>38940</v>
      </c>
      <c r="G35" s="39">
        <v>44712</v>
      </c>
      <c r="H35" s="57">
        <v>0</v>
      </c>
      <c r="I35" s="46">
        <v>38940</v>
      </c>
      <c r="J35" s="38" t="s">
        <v>26</v>
      </c>
    </row>
    <row r="36" spans="1:10" s="38" customFormat="1" ht="20.25" customHeight="1" x14ac:dyDescent="0.2">
      <c r="A36" s="37">
        <v>31</v>
      </c>
      <c r="B36" s="38" t="s">
        <v>40</v>
      </c>
      <c r="C36" s="41" t="s">
        <v>41</v>
      </c>
      <c r="D36" s="37" t="s">
        <v>42</v>
      </c>
      <c r="E36" s="45">
        <v>44722</v>
      </c>
      <c r="F36" s="42">
        <v>8053.5</v>
      </c>
      <c r="G36" s="39">
        <v>44926</v>
      </c>
      <c r="H36" s="57">
        <v>0</v>
      </c>
      <c r="I36" s="42">
        <v>8053.5</v>
      </c>
      <c r="J36" s="38" t="s">
        <v>26</v>
      </c>
    </row>
    <row r="37" spans="1:10" s="38" customFormat="1" ht="30.75" customHeight="1" x14ac:dyDescent="0.2">
      <c r="A37" s="37">
        <v>32</v>
      </c>
      <c r="B37" s="38" t="s">
        <v>43</v>
      </c>
      <c r="C37" s="47" t="s">
        <v>44</v>
      </c>
      <c r="D37" s="37" t="s">
        <v>45</v>
      </c>
      <c r="E37" s="45">
        <v>44799</v>
      </c>
      <c r="F37" s="42">
        <v>29984</v>
      </c>
      <c r="G37" s="39">
        <v>44804</v>
      </c>
      <c r="H37" s="57">
        <v>0</v>
      </c>
      <c r="I37" s="42">
        <v>29984</v>
      </c>
      <c r="J37" s="38" t="s">
        <v>26</v>
      </c>
    </row>
    <row r="38" spans="1:10" s="38" customFormat="1" ht="30" customHeight="1" x14ac:dyDescent="0.2">
      <c r="A38" s="37">
        <v>33</v>
      </c>
      <c r="B38" s="38" t="s">
        <v>43</v>
      </c>
      <c r="C38" s="47" t="s">
        <v>118</v>
      </c>
      <c r="D38" s="37" t="s">
        <v>46</v>
      </c>
      <c r="E38" s="45">
        <v>44809</v>
      </c>
      <c r="F38" s="42">
        <v>18265.599999999999</v>
      </c>
      <c r="G38" s="39">
        <v>44834</v>
      </c>
      <c r="H38" s="57">
        <v>0</v>
      </c>
      <c r="I38" s="42">
        <v>18265.599999999999</v>
      </c>
      <c r="J38" s="38" t="s">
        <v>26</v>
      </c>
    </row>
    <row r="39" spans="1:10" s="38" customFormat="1" ht="27.75" customHeight="1" x14ac:dyDescent="0.2">
      <c r="A39" s="37">
        <v>34</v>
      </c>
      <c r="B39" s="38" t="s">
        <v>47</v>
      </c>
      <c r="C39" s="47" t="s">
        <v>66</v>
      </c>
      <c r="D39" s="37" t="s">
        <v>48</v>
      </c>
      <c r="E39" s="43">
        <v>44876</v>
      </c>
      <c r="F39" s="42">
        <v>6266.76</v>
      </c>
      <c r="G39" s="44">
        <v>44895</v>
      </c>
      <c r="H39" s="57">
        <v>0</v>
      </c>
      <c r="I39" s="42">
        <v>6266.76</v>
      </c>
      <c r="J39" s="38" t="s">
        <v>26</v>
      </c>
    </row>
    <row r="40" spans="1:10" s="38" customFormat="1" ht="31.5" customHeight="1" x14ac:dyDescent="0.2">
      <c r="A40" s="37">
        <v>35</v>
      </c>
      <c r="B40" s="38" t="s">
        <v>119</v>
      </c>
      <c r="C40" s="47" t="s">
        <v>120</v>
      </c>
      <c r="D40" s="37" t="s">
        <v>51</v>
      </c>
      <c r="E40" s="45">
        <v>44913</v>
      </c>
      <c r="F40" s="42">
        <v>30984.44</v>
      </c>
      <c r="G40" s="39">
        <v>44925</v>
      </c>
      <c r="H40" s="57">
        <v>0</v>
      </c>
      <c r="I40" s="42">
        <v>30984.44</v>
      </c>
      <c r="J40" s="38" t="s">
        <v>26</v>
      </c>
    </row>
    <row r="41" spans="1:10" s="38" customFormat="1" ht="26.25" customHeight="1" x14ac:dyDescent="0.2">
      <c r="A41" s="37">
        <v>36</v>
      </c>
      <c r="B41" s="38" t="s">
        <v>56</v>
      </c>
      <c r="C41" s="47" t="s">
        <v>62</v>
      </c>
      <c r="D41" s="37" t="s">
        <v>63</v>
      </c>
      <c r="E41" s="45">
        <v>44986</v>
      </c>
      <c r="F41" s="42">
        <v>713420.74</v>
      </c>
      <c r="G41" s="39">
        <v>44957</v>
      </c>
      <c r="H41" s="57">
        <v>0</v>
      </c>
      <c r="I41" s="42">
        <v>713420.74</v>
      </c>
      <c r="J41" s="38" t="s">
        <v>26</v>
      </c>
    </row>
    <row r="42" spans="1:10" s="38" customFormat="1" ht="21.95" customHeight="1" x14ac:dyDescent="0.2">
      <c r="A42" s="37">
        <v>37</v>
      </c>
      <c r="B42" s="38" t="s">
        <v>40</v>
      </c>
      <c r="C42" s="38" t="s">
        <v>52</v>
      </c>
      <c r="D42" s="37" t="s">
        <v>53</v>
      </c>
      <c r="E42" s="45">
        <v>44937</v>
      </c>
      <c r="F42" s="42">
        <v>5782</v>
      </c>
      <c r="G42" s="39">
        <v>44957</v>
      </c>
      <c r="H42" s="57">
        <v>0</v>
      </c>
      <c r="I42" s="42">
        <v>5782</v>
      </c>
      <c r="J42" s="38" t="s">
        <v>26</v>
      </c>
    </row>
    <row r="43" spans="1:10" s="38" customFormat="1" ht="21.95" customHeight="1" x14ac:dyDescent="0.2">
      <c r="A43" s="37">
        <v>38</v>
      </c>
      <c r="B43" s="38" t="s">
        <v>40</v>
      </c>
      <c r="C43" s="38" t="s">
        <v>54</v>
      </c>
      <c r="D43" s="37" t="s">
        <v>55</v>
      </c>
      <c r="E43" s="45">
        <v>44937</v>
      </c>
      <c r="F43" s="42">
        <v>7021</v>
      </c>
      <c r="G43" s="39">
        <v>44957</v>
      </c>
      <c r="H43" s="57">
        <v>0</v>
      </c>
      <c r="I43" s="42">
        <v>7021</v>
      </c>
      <c r="J43" s="38" t="s">
        <v>26</v>
      </c>
    </row>
    <row r="44" spans="1:10" s="38" customFormat="1" ht="21.95" customHeight="1" x14ac:dyDescent="0.2">
      <c r="A44" s="37">
        <v>39</v>
      </c>
      <c r="B44" s="38" t="s">
        <v>56</v>
      </c>
      <c r="C44" s="38" t="s">
        <v>57</v>
      </c>
      <c r="D44" s="37" t="s">
        <v>58</v>
      </c>
      <c r="E44" s="45">
        <v>44944</v>
      </c>
      <c r="F44" s="42">
        <v>207544.97</v>
      </c>
      <c r="G44" s="39">
        <v>44985</v>
      </c>
      <c r="H44" s="57">
        <v>0</v>
      </c>
      <c r="I44" s="42">
        <v>207544.97</v>
      </c>
      <c r="J44" s="38" t="s">
        <v>26</v>
      </c>
    </row>
    <row r="45" spans="1:10" s="38" customFormat="1" ht="24" customHeight="1" x14ac:dyDescent="0.2">
      <c r="A45" s="37">
        <v>40</v>
      </c>
      <c r="B45" s="38" t="s">
        <v>50</v>
      </c>
      <c r="C45" s="38" t="s">
        <v>60</v>
      </c>
      <c r="D45" s="37" t="s">
        <v>61</v>
      </c>
      <c r="E45" s="45">
        <v>44978</v>
      </c>
      <c r="F45" s="42">
        <v>22500.240000000002</v>
      </c>
      <c r="G45" s="39">
        <v>45016</v>
      </c>
      <c r="H45" s="57">
        <v>0</v>
      </c>
      <c r="I45" s="42">
        <v>22500.240000000002</v>
      </c>
      <c r="J45" s="38" t="s">
        <v>26</v>
      </c>
    </row>
    <row r="46" spans="1:10" s="38" customFormat="1" ht="22.5" customHeight="1" x14ac:dyDescent="0.2">
      <c r="A46" s="37">
        <v>43</v>
      </c>
      <c r="B46" s="38" t="s">
        <v>71</v>
      </c>
      <c r="C46" s="38" t="s">
        <v>72</v>
      </c>
      <c r="D46" s="37" t="s">
        <v>77</v>
      </c>
      <c r="E46" s="45">
        <v>45006</v>
      </c>
      <c r="F46" s="42">
        <v>83333.33</v>
      </c>
      <c r="G46" s="39">
        <v>45016</v>
      </c>
      <c r="H46" s="57">
        <v>0</v>
      </c>
      <c r="I46" s="42">
        <v>83333.33</v>
      </c>
      <c r="J46" s="38" t="s">
        <v>26</v>
      </c>
    </row>
    <row r="47" spans="1:10" s="38" customFormat="1" ht="20.25" customHeight="1" x14ac:dyDescent="0.2">
      <c r="A47" s="37">
        <v>44</v>
      </c>
      <c r="B47" s="38" t="s">
        <v>71</v>
      </c>
      <c r="C47" s="38" t="s">
        <v>72</v>
      </c>
      <c r="D47" s="37" t="s">
        <v>78</v>
      </c>
      <c r="E47" s="45">
        <v>45006</v>
      </c>
      <c r="F47" s="42">
        <v>83333.33</v>
      </c>
      <c r="G47" s="39">
        <v>45016</v>
      </c>
      <c r="H47" s="57">
        <v>0</v>
      </c>
      <c r="I47" s="42">
        <v>83333.33</v>
      </c>
      <c r="J47" s="38" t="s">
        <v>26</v>
      </c>
    </row>
    <row r="48" spans="1:10" s="38" customFormat="1" ht="31.5" customHeight="1" x14ac:dyDescent="0.2">
      <c r="A48" s="37">
        <v>45</v>
      </c>
      <c r="B48" s="38" t="s">
        <v>67</v>
      </c>
      <c r="C48" s="47" t="s">
        <v>68</v>
      </c>
      <c r="D48" s="37" t="s">
        <v>75</v>
      </c>
      <c r="E48" s="45">
        <v>47935</v>
      </c>
      <c r="F48" s="42">
        <v>3129.5</v>
      </c>
      <c r="G48" s="39">
        <v>45016</v>
      </c>
      <c r="H48" s="57">
        <v>0</v>
      </c>
      <c r="I48" s="42">
        <v>3129.5</v>
      </c>
      <c r="J48" s="38" t="s">
        <v>26</v>
      </c>
    </row>
    <row r="49" spans="1:10" s="38" customFormat="1" ht="24" customHeight="1" x14ac:dyDescent="0.2">
      <c r="A49" s="37">
        <v>46</v>
      </c>
      <c r="B49" s="38" t="s">
        <v>69</v>
      </c>
      <c r="C49" s="47" t="s">
        <v>70</v>
      </c>
      <c r="D49" s="37" t="s">
        <v>76</v>
      </c>
      <c r="E49" s="45">
        <v>45013</v>
      </c>
      <c r="F49" s="42">
        <v>24999.95</v>
      </c>
      <c r="G49" s="39">
        <v>45016</v>
      </c>
      <c r="H49" s="57">
        <v>0</v>
      </c>
      <c r="I49" s="42">
        <v>24999.95</v>
      </c>
      <c r="J49" s="38" t="s">
        <v>26</v>
      </c>
    </row>
    <row r="50" spans="1:10" s="38" customFormat="1" ht="19.5" customHeight="1" x14ac:dyDescent="0.2">
      <c r="A50" s="37">
        <v>47</v>
      </c>
      <c r="B50" s="38" t="s">
        <v>73</v>
      </c>
      <c r="C50" s="38" t="s">
        <v>121</v>
      </c>
      <c r="D50" s="37" t="s">
        <v>79</v>
      </c>
      <c r="E50" s="45">
        <v>45013</v>
      </c>
      <c r="F50" s="42">
        <v>34820.53</v>
      </c>
      <c r="G50" s="39">
        <v>45016</v>
      </c>
      <c r="H50" s="57">
        <v>0</v>
      </c>
      <c r="I50" s="42">
        <v>34820.53</v>
      </c>
      <c r="J50" s="38" t="s">
        <v>26</v>
      </c>
    </row>
    <row r="51" spans="1:10" s="38" customFormat="1" ht="18" customHeight="1" x14ac:dyDescent="0.2">
      <c r="A51" s="37">
        <v>48</v>
      </c>
      <c r="B51" s="38" t="s">
        <v>74</v>
      </c>
      <c r="C51" s="38" t="s">
        <v>17</v>
      </c>
      <c r="D51" s="37" t="s">
        <v>80</v>
      </c>
      <c r="E51" s="45">
        <v>45015</v>
      </c>
      <c r="F51" s="42">
        <v>9440</v>
      </c>
      <c r="G51" s="39">
        <v>45016</v>
      </c>
      <c r="H51" s="57">
        <v>0</v>
      </c>
      <c r="I51" s="42">
        <v>9440</v>
      </c>
      <c r="J51" s="38" t="s">
        <v>26</v>
      </c>
    </row>
    <row r="52" spans="1:10" s="38" customFormat="1" ht="21.95" customHeight="1" x14ac:dyDescent="0.25">
      <c r="A52" s="37">
        <v>49</v>
      </c>
      <c r="B52" s="38" t="s">
        <v>114</v>
      </c>
      <c r="C52" s="38" t="s">
        <v>185</v>
      </c>
      <c r="D52" s="37" t="s">
        <v>167</v>
      </c>
      <c r="E52" s="64">
        <v>45020</v>
      </c>
      <c r="F52" s="58">
        <v>94000</v>
      </c>
      <c r="G52" s="39">
        <v>45046</v>
      </c>
      <c r="H52" s="57">
        <v>0</v>
      </c>
      <c r="I52" s="17">
        <v>94000</v>
      </c>
      <c r="J52" s="38" t="s">
        <v>26</v>
      </c>
    </row>
    <row r="53" spans="1:10" s="38" customFormat="1" ht="18.75" customHeight="1" x14ac:dyDescent="0.2">
      <c r="A53" s="37">
        <v>50</v>
      </c>
      <c r="B53" s="38" t="s">
        <v>59</v>
      </c>
      <c r="C53" s="48" t="s">
        <v>122</v>
      </c>
      <c r="D53" s="37" t="s">
        <v>156</v>
      </c>
      <c r="E53" s="45">
        <v>45020</v>
      </c>
      <c r="F53" s="42">
        <v>1276</v>
      </c>
      <c r="G53" s="39">
        <v>45046</v>
      </c>
      <c r="H53" s="57">
        <v>0</v>
      </c>
      <c r="I53" s="42">
        <v>1276</v>
      </c>
      <c r="J53" s="38" t="s">
        <v>26</v>
      </c>
    </row>
    <row r="54" spans="1:10" s="38" customFormat="1" ht="20.25" customHeight="1" x14ac:dyDescent="0.2">
      <c r="A54" s="37">
        <v>51</v>
      </c>
      <c r="B54" s="38" t="s">
        <v>59</v>
      </c>
      <c r="C54" s="48" t="s">
        <v>122</v>
      </c>
      <c r="D54" s="37" t="s">
        <v>157</v>
      </c>
      <c r="E54" s="45">
        <v>45020</v>
      </c>
      <c r="F54" s="42">
        <v>1102</v>
      </c>
      <c r="G54" s="39">
        <v>45046</v>
      </c>
      <c r="H54" s="57">
        <v>0</v>
      </c>
      <c r="I54" s="42">
        <v>1102</v>
      </c>
      <c r="J54" s="38" t="s">
        <v>26</v>
      </c>
    </row>
    <row r="55" spans="1:10" s="38" customFormat="1" ht="21.95" customHeight="1" x14ac:dyDescent="0.2">
      <c r="A55" s="37">
        <v>52</v>
      </c>
      <c r="B55" s="38" t="s">
        <v>123</v>
      </c>
      <c r="C55" s="38" t="s">
        <v>124</v>
      </c>
      <c r="D55" s="37" t="s">
        <v>158</v>
      </c>
      <c r="E55" s="45">
        <v>45026</v>
      </c>
      <c r="F55" s="42">
        <v>372759.64</v>
      </c>
      <c r="G55" s="39">
        <v>45046</v>
      </c>
      <c r="H55" s="57">
        <v>0</v>
      </c>
      <c r="I55" s="42">
        <v>372759.64</v>
      </c>
      <c r="J55" s="38" t="s">
        <v>26</v>
      </c>
    </row>
    <row r="56" spans="1:10" s="38" customFormat="1" ht="19.5" customHeight="1" x14ac:dyDescent="0.2">
      <c r="A56" s="37">
        <v>53</v>
      </c>
      <c r="B56" s="38" t="s">
        <v>125</v>
      </c>
      <c r="C56" s="38" t="s">
        <v>65</v>
      </c>
      <c r="D56" s="37" t="s">
        <v>159</v>
      </c>
      <c r="E56" s="45">
        <v>45027</v>
      </c>
      <c r="F56" s="42">
        <v>59000</v>
      </c>
      <c r="G56" s="39">
        <v>45046</v>
      </c>
      <c r="H56" s="57">
        <v>0</v>
      </c>
      <c r="I56" s="42">
        <v>59000</v>
      </c>
      <c r="J56" s="38" t="s">
        <v>26</v>
      </c>
    </row>
    <row r="57" spans="1:10" s="38" customFormat="1" ht="21.95" customHeight="1" x14ac:dyDescent="0.2">
      <c r="A57" s="37">
        <v>54</v>
      </c>
      <c r="B57" s="38" t="s">
        <v>126</v>
      </c>
      <c r="C57" s="38" t="s">
        <v>65</v>
      </c>
      <c r="D57" s="37" t="s">
        <v>160</v>
      </c>
      <c r="E57" s="45">
        <v>45027</v>
      </c>
      <c r="F57" s="42">
        <v>23600</v>
      </c>
      <c r="G57" s="39">
        <v>45046</v>
      </c>
      <c r="H57" s="57">
        <v>0</v>
      </c>
      <c r="I57" s="42">
        <v>23600</v>
      </c>
      <c r="J57" s="38" t="s">
        <v>26</v>
      </c>
    </row>
    <row r="58" spans="1:10" s="38" customFormat="1" ht="25.5" customHeight="1" x14ac:dyDescent="0.2">
      <c r="A58" s="37">
        <v>55</v>
      </c>
      <c r="B58" s="38" t="s">
        <v>127</v>
      </c>
      <c r="C58" s="47" t="s">
        <v>188</v>
      </c>
      <c r="D58" s="37" t="s">
        <v>161</v>
      </c>
      <c r="E58" s="45">
        <v>45027</v>
      </c>
      <c r="F58" s="42">
        <v>13688</v>
      </c>
      <c r="G58" s="39">
        <v>45046</v>
      </c>
      <c r="H58" s="57">
        <v>0</v>
      </c>
      <c r="I58" s="42">
        <v>13688</v>
      </c>
      <c r="J58" s="38" t="s">
        <v>26</v>
      </c>
    </row>
    <row r="59" spans="1:10" s="38" customFormat="1" ht="17.25" customHeight="1" x14ac:dyDescent="0.2">
      <c r="A59" s="37">
        <v>56</v>
      </c>
      <c r="B59" s="38" t="s">
        <v>128</v>
      </c>
      <c r="C59" s="38" t="s">
        <v>129</v>
      </c>
      <c r="D59" s="37" t="s">
        <v>162</v>
      </c>
      <c r="E59" s="45">
        <v>45027</v>
      </c>
      <c r="F59" s="42">
        <v>70800</v>
      </c>
      <c r="G59" s="39">
        <v>45046</v>
      </c>
      <c r="H59" s="57">
        <v>0</v>
      </c>
      <c r="I59" s="42">
        <v>70800</v>
      </c>
      <c r="J59" s="38" t="s">
        <v>26</v>
      </c>
    </row>
    <row r="60" spans="1:10" s="38" customFormat="1" ht="21.95" customHeight="1" x14ac:dyDescent="0.2">
      <c r="A60" s="37">
        <v>57</v>
      </c>
      <c r="B60" s="38" t="s">
        <v>130</v>
      </c>
      <c r="C60" s="38" t="s">
        <v>129</v>
      </c>
      <c r="D60" s="37" t="s">
        <v>163</v>
      </c>
      <c r="E60" s="45">
        <v>45027</v>
      </c>
      <c r="F60" s="42">
        <v>23600</v>
      </c>
      <c r="G60" s="39">
        <v>45046</v>
      </c>
      <c r="H60" s="57">
        <v>0</v>
      </c>
      <c r="I60" s="42">
        <v>23600</v>
      </c>
      <c r="J60" s="38" t="s">
        <v>26</v>
      </c>
    </row>
    <row r="61" spans="1:10" s="38" customFormat="1" ht="21.95" customHeight="1" x14ac:dyDescent="0.2">
      <c r="A61" s="37">
        <v>58</v>
      </c>
      <c r="B61" s="38" t="s">
        <v>131</v>
      </c>
      <c r="C61" s="38" t="s">
        <v>129</v>
      </c>
      <c r="D61" s="37" t="s">
        <v>164</v>
      </c>
      <c r="E61" s="45">
        <v>45027</v>
      </c>
      <c r="F61" s="42">
        <v>106200</v>
      </c>
      <c r="G61" s="39">
        <v>45046</v>
      </c>
      <c r="H61" s="57">
        <v>0</v>
      </c>
      <c r="I61" s="42">
        <v>106200</v>
      </c>
      <c r="J61" s="38" t="s">
        <v>26</v>
      </c>
    </row>
    <row r="62" spans="1:10" s="38" customFormat="1" ht="21.95" customHeight="1" x14ac:dyDescent="0.2">
      <c r="A62" s="37">
        <v>59</v>
      </c>
      <c r="B62" s="38" t="s">
        <v>132</v>
      </c>
      <c r="C62" s="38" t="s">
        <v>129</v>
      </c>
      <c r="D62" s="37" t="s">
        <v>165</v>
      </c>
      <c r="E62" s="45">
        <v>45027</v>
      </c>
      <c r="F62" s="42">
        <v>23600</v>
      </c>
      <c r="G62" s="39">
        <v>45046</v>
      </c>
      <c r="H62" s="57">
        <v>0</v>
      </c>
      <c r="I62" s="42">
        <v>23600</v>
      </c>
      <c r="J62" s="38" t="s">
        <v>26</v>
      </c>
    </row>
    <row r="63" spans="1:10" s="49" customFormat="1" ht="21.95" customHeight="1" x14ac:dyDescent="0.2">
      <c r="A63" s="37">
        <v>60</v>
      </c>
      <c r="B63" s="38" t="s">
        <v>59</v>
      </c>
      <c r="C63" s="48" t="s">
        <v>122</v>
      </c>
      <c r="D63" s="37" t="s">
        <v>166</v>
      </c>
      <c r="E63" s="45">
        <v>45029</v>
      </c>
      <c r="F63" s="42">
        <v>1276</v>
      </c>
      <c r="G63" s="39">
        <v>45046</v>
      </c>
      <c r="H63" s="57">
        <v>0</v>
      </c>
      <c r="I63" s="42">
        <v>1276</v>
      </c>
      <c r="J63" s="38" t="s">
        <v>26</v>
      </c>
    </row>
    <row r="64" spans="1:10" s="49" customFormat="1" ht="18.75" customHeight="1" x14ac:dyDescent="0.2">
      <c r="A64" s="37">
        <v>61</v>
      </c>
      <c r="B64" s="38" t="s">
        <v>134</v>
      </c>
      <c r="C64" s="38" t="s">
        <v>135</v>
      </c>
      <c r="D64" s="37" t="s">
        <v>167</v>
      </c>
      <c r="E64" s="45">
        <v>45032</v>
      </c>
      <c r="F64" s="42">
        <v>23600</v>
      </c>
      <c r="G64" s="39">
        <v>45046</v>
      </c>
      <c r="H64" s="57">
        <v>0</v>
      </c>
      <c r="I64" s="42">
        <v>23600</v>
      </c>
      <c r="J64" s="38" t="s">
        <v>26</v>
      </c>
    </row>
    <row r="65" spans="1:10" ht="19.5" customHeight="1" x14ac:dyDescent="0.25">
      <c r="A65" s="37">
        <v>62</v>
      </c>
      <c r="B65" s="38" t="s">
        <v>136</v>
      </c>
      <c r="C65" s="38" t="s">
        <v>129</v>
      </c>
      <c r="D65" s="37" t="s">
        <v>168</v>
      </c>
      <c r="E65" s="45">
        <v>45032</v>
      </c>
      <c r="F65" s="42">
        <v>29500</v>
      </c>
      <c r="G65" s="39">
        <v>45046</v>
      </c>
      <c r="H65" s="57">
        <v>0</v>
      </c>
      <c r="I65" s="42">
        <v>29500</v>
      </c>
      <c r="J65" s="38" t="s">
        <v>26</v>
      </c>
    </row>
    <row r="66" spans="1:10" ht="21.95" customHeight="1" x14ac:dyDescent="0.25">
      <c r="A66" s="37">
        <v>63</v>
      </c>
      <c r="B66" s="38" t="s">
        <v>71</v>
      </c>
      <c r="C66" s="38" t="s">
        <v>72</v>
      </c>
      <c r="D66" s="37" t="s">
        <v>169</v>
      </c>
      <c r="E66" s="45">
        <v>45032</v>
      </c>
      <c r="F66" s="42">
        <v>83333.33</v>
      </c>
      <c r="G66" s="39">
        <v>45046</v>
      </c>
      <c r="H66" s="57">
        <v>0</v>
      </c>
      <c r="I66" s="42">
        <v>83333.33</v>
      </c>
      <c r="J66" s="38" t="s">
        <v>26</v>
      </c>
    </row>
    <row r="67" spans="1:10" ht="18" customHeight="1" x14ac:dyDescent="0.25">
      <c r="A67" s="37">
        <v>65</v>
      </c>
      <c r="B67" s="38" t="s">
        <v>71</v>
      </c>
      <c r="C67" s="38" t="s">
        <v>72</v>
      </c>
      <c r="D67" s="37" t="s">
        <v>170</v>
      </c>
      <c r="E67" s="45">
        <v>45033</v>
      </c>
      <c r="F67" s="42">
        <v>83333.33</v>
      </c>
      <c r="G67" s="39">
        <v>45016</v>
      </c>
      <c r="H67" s="57">
        <v>0</v>
      </c>
      <c r="I67" s="42">
        <v>83333.33</v>
      </c>
      <c r="J67" s="38" t="s">
        <v>26</v>
      </c>
    </row>
    <row r="68" spans="1:10" ht="29.25" customHeight="1" x14ac:dyDescent="0.25">
      <c r="A68" s="37">
        <v>67</v>
      </c>
      <c r="B68" s="38" t="s">
        <v>64</v>
      </c>
      <c r="C68" s="47" t="s">
        <v>137</v>
      </c>
      <c r="D68" s="37" t="s">
        <v>171</v>
      </c>
      <c r="E68" s="45">
        <v>45034</v>
      </c>
      <c r="F68" s="42">
        <v>52156</v>
      </c>
      <c r="G68" s="39">
        <v>45016</v>
      </c>
      <c r="H68" s="57">
        <v>0</v>
      </c>
      <c r="I68" s="42">
        <v>52156</v>
      </c>
      <c r="J68" s="38" t="s">
        <v>26</v>
      </c>
    </row>
    <row r="69" spans="1:10" ht="26.25" customHeight="1" x14ac:dyDescent="0.25">
      <c r="A69" s="37">
        <v>68</v>
      </c>
      <c r="B69" s="38" t="s">
        <v>64</v>
      </c>
      <c r="C69" s="47" t="s">
        <v>138</v>
      </c>
      <c r="D69" s="37" t="s">
        <v>172</v>
      </c>
      <c r="E69" s="45">
        <v>45034</v>
      </c>
      <c r="F69" s="42">
        <v>32332</v>
      </c>
      <c r="G69" s="39">
        <v>45046</v>
      </c>
      <c r="H69" s="57">
        <v>0</v>
      </c>
      <c r="I69" s="42">
        <v>32332</v>
      </c>
      <c r="J69" s="38" t="s">
        <v>26</v>
      </c>
    </row>
    <row r="70" spans="1:10" ht="21.75" customHeight="1" x14ac:dyDescent="0.25">
      <c r="A70" s="37">
        <v>69</v>
      </c>
      <c r="B70" s="38" t="s">
        <v>59</v>
      </c>
      <c r="C70" s="48" t="s">
        <v>122</v>
      </c>
      <c r="D70" s="37" t="s">
        <v>173</v>
      </c>
      <c r="E70" s="45">
        <v>45034</v>
      </c>
      <c r="F70" s="42">
        <v>1160</v>
      </c>
      <c r="G70" s="39">
        <v>45046</v>
      </c>
      <c r="H70" s="57">
        <v>0</v>
      </c>
      <c r="I70" s="42">
        <v>1160</v>
      </c>
      <c r="J70" s="38" t="s">
        <v>26</v>
      </c>
    </row>
    <row r="71" spans="1:10" ht="21" customHeight="1" x14ac:dyDescent="0.25">
      <c r="A71" s="37">
        <v>70</v>
      </c>
      <c r="B71" s="38" t="s">
        <v>73</v>
      </c>
      <c r="C71" s="38" t="s">
        <v>139</v>
      </c>
      <c r="D71" s="37" t="s">
        <v>174</v>
      </c>
      <c r="E71" s="45">
        <v>45034</v>
      </c>
      <c r="F71" s="42">
        <v>1060689.73</v>
      </c>
      <c r="G71" s="39">
        <v>45046</v>
      </c>
      <c r="H71" s="57">
        <v>0</v>
      </c>
      <c r="I71" s="42">
        <v>1060689.73</v>
      </c>
      <c r="J71" s="38" t="s">
        <v>26</v>
      </c>
    </row>
    <row r="72" spans="1:10" ht="20.25" customHeight="1" x14ac:dyDescent="0.25">
      <c r="A72" s="37">
        <v>71</v>
      </c>
      <c r="B72" s="38" t="s">
        <v>140</v>
      </c>
      <c r="C72" s="38" t="s">
        <v>141</v>
      </c>
      <c r="D72" s="37" t="s">
        <v>175</v>
      </c>
      <c r="E72" s="45">
        <v>45036</v>
      </c>
      <c r="F72" s="42">
        <v>442500</v>
      </c>
      <c r="G72" s="39">
        <v>45046</v>
      </c>
      <c r="H72" s="57">
        <v>0</v>
      </c>
      <c r="I72" s="42">
        <v>442500</v>
      </c>
      <c r="J72" s="38" t="s">
        <v>26</v>
      </c>
    </row>
    <row r="73" spans="1:10" ht="19.5" customHeight="1" x14ac:dyDescent="0.25">
      <c r="A73" s="37">
        <v>73</v>
      </c>
      <c r="B73" s="38" t="s">
        <v>142</v>
      </c>
      <c r="C73" s="38" t="s">
        <v>143</v>
      </c>
      <c r="D73" s="37" t="s">
        <v>49</v>
      </c>
      <c r="E73" s="45">
        <v>45036</v>
      </c>
      <c r="F73" s="42">
        <v>236000</v>
      </c>
      <c r="G73" s="39">
        <v>45046</v>
      </c>
      <c r="H73" s="57">
        <v>0</v>
      </c>
      <c r="I73" s="42">
        <v>236000</v>
      </c>
      <c r="J73" s="38" t="s">
        <v>26</v>
      </c>
    </row>
    <row r="74" spans="1:10" ht="28.5" customHeight="1" x14ac:dyDescent="0.25">
      <c r="A74" s="37">
        <v>74</v>
      </c>
      <c r="B74" s="38" t="s">
        <v>133</v>
      </c>
      <c r="C74" s="47" t="s">
        <v>144</v>
      </c>
      <c r="D74" s="37" t="s">
        <v>176</v>
      </c>
      <c r="E74" s="45">
        <v>45039</v>
      </c>
      <c r="F74" s="42">
        <v>28710.46</v>
      </c>
      <c r="G74" s="39">
        <v>45046</v>
      </c>
      <c r="H74" s="57">
        <v>0</v>
      </c>
      <c r="I74" s="42">
        <v>28710.46</v>
      </c>
      <c r="J74" s="38" t="s">
        <v>26</v>
      </c>
    </row>
    <row r="75" spans="1:10" ht="27.75" customHeight="1" x14ac:dyDescent="0.25">
      <c r="A75" s="37">
        <v>75</v>
      </c>
      <c r="B75" s="38" t="s">
        <v>64</v>
      </c>
      <c r="C75" s="47" t="s">
        <v>145</v>
      </c>
      <c r="D75" s="37" t="s">
        <v>177</v>
      </c>
      <c r="E75" s="45">
        <v>45039</v>
      </c>
      <c r="F75" s="42">
        <v>23836</v>
      </c>
      <c r="G75" s="39">
        <v>45046</v>
      </c>
      <c r="H75" s="57">
        <v>0</v>
      </c>
      <c r="I75" s="42">
        <v>23836</v>
      </c>
      <c r="J75" s="38" t="s">
        <v>26</v>
      </c>
    </row>
    <row r="76" spans="1:10" ht="22.5" customHeight="1" x14ac:dyDescent="0.25">
      <c r="A76" s="37">
        <v>76</v>
      </c>
      <c r="B76" s="38" t="s">
        <v>146</v>
      </c>
      <c r="C76" s="38" t="s">
        <v>147</v>
      </c>
      <c r="D76" s="37" t="s">
        <v>178</v>
      </c>
      <c r="E76" s="45">
        <v>45039</v>
      </c>
      <c r="F76" s="42">
        <v>236000</v>
      </c>
      <c r="G76" s="39">
        <v>45046</v>
      </c>
      <c r="H76" s="57">
        <v>0</v>
      </c>
      <c r="I76" s="42">
        <v>236000</v>
      </c>
      <c r="J76" s="38" t="s">
        <v>26</v>
      </c>
    </row>
    <row r="77" spans="1:10" ht="21.75" customHeight="1" x14ac:dyDescent="0.25">
      <c r="A77" s="37">
        <v>77</v>
      </c>
      <c r="B77" s="38" t="s">
        <v>187</v>
      </c>
      <c r="C77" s="38" t="s">
        <v>148</v>
      </c>
      <c r="D77" s="37" t="s">
        <v>179</v>
      </c>
      <c r="E77" s="45">
        <v>44950</v>
      </c>
      <c r="F77" s="42">
        <v>31000</v>
      </c>
      <c r="G77" s="39">
        <v>45046</v>
      </c>
      <c r="H77" s="57">
        <v>0</v>
      </c>
      <c r="I77" s="42">
        <v>31000</v>
      </c>
      <c r="J77" s="38" t="s">
        <v>26</v>
      </c>
    </row>
    <row r="78" spans="1:10" ht="21.75" customHeight="1" x14ac:dyDescent="0.25">
      <c r="A78" s="50">
        <v>78</v>
      </c>
      <c r="B78" s="38" t="s">
        <v>149</v>
      </c>
      <c r="C78" s="38" t="s">
        <v>150</v>
      </c>
      <c r="D78" s="37" t="s">
        <v>180</v>
      </c>
      <c r="E78" s="45">
        <v>45041</v>
      </c>
      <c r="F78" s="42">
        <v>171026.06</v>
      </c>
      <c r="G78" s="39">
        <v>45046</v>
      </c>
      <c r="H78" s="57">
        <v>0</v>
      </c>
      <c r="I78" s="42">
        <v>171026.06</v>
      </c>
      <c r="J78" s="38" t="s">
        <v>26</v>
      </c>
    </row>
    <row r="79" spans="1:10" ht="22.5" customHeight="1" x14ac:dyDescent="0.25">
      <c r="A79" s="50">
        <v>79</v>
      </c>
      <c r="B79" s="38" t="s">
        <v>151</v>
      </c>
      <c r="C79" s="38" t="s">
        <v>152</v>
      </c>
      <c r="D79" s="37" t="s">
        <v>181</v>
      </c>
      <c r="E79" s="45">
        <v>45041</v>
      </c>
      <c r="F79" s="42">
        <v>115581</v>
      </c>
      <c r="G79" s="39">
        <v>45046</v>
      </c>
      <c r="H79" s="57">
        <v>0</v>
      </c>
      <c r="I79" s="42">
        <v>115581</v>
      </c>
      <c r="J79" s="38" t="s">
        <v>26</v>
      </c>
    </row>
    <row r="80" spans="1:10" ht="22.5" customHeight="1" x14ac:dyDescent="0.25">
      <c r="A80" s="50">
        <v>80</v>
      </c>
      <c r="B80" s="38" t="s">
        <v>153</v>
      </c>
      <c r="C80" s="38" t="s">
        <v>155</v>
      </c>
      <c r="D80" s="37" t="s">
        <v>182</v>
      </c>
      <c r="E80" s="45">
        <v>45041</v>
      </c>
      <c r="F80" s="42">
        <v>76700</v>
      </c>
      <c r="G80" s="39">
        <v>45046</v>
      </c>
      <c r="H80" s="57">
        <v>0</v>
      </c>
      <c r="I80" s="42">
        <v>76700</v>
      </c>
      <c r="J80" s="38" t="s">
        <v>26</v>
      </c>
    </row>
    <row r="81" spans="1:12" s="56" customFormat="1" ht="24" customHeight="1" x14ac:dyDescent="0.25">
      <c r="A81" s="50">
        <v>81</v>
      </c>
      <c r="B81" s="38" t="s">
        <v>154</v>
      </c>
      <c r="C81" s="38" t="s">
        <v>186</v>
      </c>
      <c r="D81" s="37" t="s">
        <v>183</v>
      </c>
      <c r="E81" s="45">
        <v>45042</v>
      </c>
      <c r="F81" s="42">
        <v>531531</v>
      </c>
      <c r="G81" s="39">
        <v>45046</v>
      </c>
      <c r="H81" s="57">
        <v>0</v>
      </c>
      <c r="I81" s="42">
        <v>531531</v>
      </c>
      <c r="J81" s="59" t="s">
        <v>26</v>
      </c>
    </row>
    <row r="82" spans="1:12" ht="18" customHeight="1" x14ac:dyDescent="0.25">
      <c r="A82" s="50"/>
      <c r="C82" s="61"/>
      <c r="D82" s="61"/>
      <c r="E82" s="61"/>
      <c r="F82" s="62">
        <f>SUM(F7:F81)</f>
        <v>8393217.7630000003</v>
      </c>
      <c r="G82" s="61"/>
      <c r="H82" s="63">
        <f>SUM(H7:H81)</f>
        <v>2726163.9530000002</v>
      </c>
      <c r="I82" s="63">
        <f>SUM(I7:I81)</f>
        <v>5667053.8099999996</v>
      </c>
      <c r="J82" s="61"/>
    </row>
    <row r="83" spans="1:12" ht="18" customHeight="1" x14ac:dyDescent="0.25">
      <c r="A83" s="50"/>
      <c r="C83" s="65"/>
      <c r="D83" s="65"/>
      <c r="E83" s="65"/>
      <c r="F83" s="66"/>
      <c r="G83" s="65"/>
      <c r="H83" s="67"/>
      <c r="I83" s="67"/>
      <c r="J83" s="65"/>
    </row>
    <row r="84" spans="1:12" ht="18" customHeight="1" x14ac:dyDescent="0.25">
      <c r="A84" s="50"/>
      <c r="C84" s="65"/>
      <c r="D84" s="65"/>
      <c r="E84" s="65"/>
      <c r="F84" s="66"/>
      <c r="G84" s="65"/>
      <c r="H84" s="67"/>
      <c r="I84" s="67"/>
      <c r="J84" s="65"/>
    </row>
    <row r="85" spans="1:12" ht="18" customHeight="1" x14ac:dyDescent="0.25">
      <c r="A85" s="50"/>
      <c r="C85" s="65"/>
      <c r="D85" s="65"/>
      <c r="E85" s="65"/>
      <c r="F85" s="66"/>
      <c r="G85" s="65"/>
      <c r="H85" s="67"/>
      <c r="I85" s="67"/>
      <c r="J85" s="65"/>
    </row>
    <row r="86" spans="1:12" ht="18" customHeight="1" x14ac:dyDescent="0.25">
      <c r="A86" s="50"/>
      <c r="C86" s="65"/>
      <c r="D86" s="65"/>
      <c r="E86" s="65"/>
      <c r="F86" s="66"/>
      <c r="G86" s="65"/>
      <c r="H86" s="67"/>
      <c r="I86" s="67"/>
      <c r="J86" s="65"/>
    </row>
    <row r="87" spans="1:12" ht="18" customHeight="1" x14ac:dyDescent="0.25">
      <c r="A87" s="50"/>
      <c r="I87" s="40"/>
    </row>
    <row r="88" spans="1:12" ht="18" customHeight="1" x14ac:dyDescent="0.25">
      <c r="A88" s="50"/>
    </row>
    <row r="89" spans="1:12" ht="18" customHeight="1" x14ac:dyDescent="0.25">
      <c r="A89" s="51" t="s">
        <v>81</v>
      </c>
      <c r="D89" s="52"/>
      <c r="E89" t="s">
        <v>82</v>
      </c>
      <c r="F89" s="52"/>
      <c r="H89"/>
      <c r="I89" s="17"/>
      <c r="K89" s="17"/>
      <c r="L89" s="17"/>
    </row>
    <row r="90" spans="1:12" ht="18.95" customHeight="1" x14ac:dyDescent="0.25">
      <c r="A90" s="70" t="s">
        <v>83</v>
      </c>
      <c r="B90" s="70"/>
      <c r="C90" s="70"/>
      <c r="D90" s="53"/>
      <c r="E90" s="70" t="s">
        <v>84</v>
      </c>
      <c r="F90" s="70"/>
      <c r="G90" s="70"/>
      <c r="H90"/>
      <c r="I90" s="17"/>
      <c r="K90" s="17"/>
      <c r="L90" s="17"/>
    </row>
    <row r="91" spans="1:12" ht="18.95" customHeight="1" x14ac:dyDescent="0.25">
      <c r="A91" s="70" t="s">
        <v>85</v>
      </c>
      <c r="B91" s="70"/>
      <c r="C91" s="70"/>
      <c r="D91" s="54"/>
      <c r="E91" s="70" t="s">
        <v>86</v>
      </c>
      <c r="F91" s="70"/>
      <c r="G91" s="70"/>
      <c r="H91"/>
      <c r="I91" s="17"/>
      <c r="K91" s="17"/>
      <c r="L91" s="17"/>
    </row>
    <row r="92" spans="1:12" x14ac:dyDescent="0.25">
      <c r="A92" s="50"/>
    </row>
    <row r="93" spans="1:12" x14ac:dyDescent="0.25">
      <c r="A93" s="50"/>
    </row>
    <row r="94" spans="1:12" x14ac:dyDescent="0.25">
      <c r="A94" s="50"/>
    </row>
    <row r="95" spans="1:12" x14ac:dyDescent="0.25">
      <c r="A95" s="50"/>
    </row>
    <row r="96" spans="1:12" x14ac:dyDescent="0.25">
      <c r="A96" s="50"/>
    </row>
    <row r="97" spans="1:1" x14ac:dyDescent="0.25">
      <c r="A97" s="50"/>
    </row>
    <row r="98" spans="1:1" x14ac:dyDescent="0.25">
      <c r="A98" s="50"/>
    </row>
    <row r="99" spans="1:1" x14ac:dyDescent="0.25">
      <c r="A99" s="50"/>
    </row>
    <row r="100" spans="1:1" x14ac:dyDescent="0.25">
      <c r="A100" s="50"/>
    </row>
    <row r="101" spans="1:1" x14ac:dyDescent="0.25">
      <c r="A101" s="50"/>
    </row>
    <row r="102" spans="1:1" x14ac:dyDescent="0.25">
      <c r="A102" s="50"/>
    </row>
    <row r="103" spans="1:1" x14ac:dyDescent="0.25">
      <c r="A103" s="50"/>
    </row>
    <row r="104" spans="1:1" x14ac:dyDescent="0.25">
      <c r="A104" s="50"/>
    </row>
    <row r="105" spans="1:1" x14ac:dyDescent="0.25">
      <c r="A105" s="50"/>
    </row>
    <row r="106" spans="1:1" x14ac:dyDescent="0.25">
      <c r="A106" s="50"/>
    </row>
    <row r="107" spans="1:1" x14ac:dyDescent="0.25">
      <c r="A107" s="50"/>
    </row>
    <row r="108" spans="1:1" x14ac:dyDescent="0.25">
      <c r="A108" s="50"/>
    </row>
    <row r="109" spans="1:1" x14ac:dyDescent="0.25">
      <c r="A109" s="50"/>
    </row>
    <row r="110" spans="1:1" x14ac:dyDescent="0.25">
      <c r="A110" s="50"/>
    </row>
    <row r="111" spans="1:1" x14ac:dyDescent="0.25">
      <c r="A111" s="50"/>
    </row>
    <row r="112" spans="1:1" x14ac:dyDescent="0.25">
      <c r="A112" s="50"/>
    </row>
    <row r="113" spans="1:1" x14ac:dyDescent="0.25">
      <c r="A113" s="50"/>
    </row>
    <row r="114" spans="1:1" x14ac:dyDescent="0.25">
      <c r="A114" s="50"/>
    </row>
    <row r="115" spans="1:1" x14ac:dyDescent="0.25">
      <c r="A115" s="50"/>
    </row>
    <row r="116" spans="1:1" x14ac:dyDescent="0.25">
      <c r="A116" s="50"/>
    </row>
    <row r="117" spans="1:1" x14ac:dyDescent="0.25">
      <c r="A117" s="50"/>
    </row>
    <row r="118" spans="1:1" x14ac:dyDescent="0.25">
      <c r="A118" s="50"/>
    </row>
    <row r="119" spans="1:1" x14ac:dyDescent="0.25">
      <c r="A119" s="50"/>
    </row>
    <row r="120" spans="1:1" x14ac:dyDescent="0.25">
      <c r="A120" s="50"/>
    </row>
    <row r="121" spans="1:1" x14ac:dyDescent="0.25">
      <c r="A121" s="50"/>
    </row>
    <row r="122" spans="1:1" x14ac:dyDescent="0.25">
      <c r="A122" s="50"/>
    </row>
    <row r="123" spans="1:1" x14ac:dyDescent="0.25">
      <c r="A123" s="50"/>
    </row>
    <row r="124" spans="1:1" x14ac:dyDescent="0.25">
      <c r="A124" s="50"/>
    </row>
    <row r="125" spans="1:1" x14ac:dyDescent="0.25">
      <c r="A125" s="50"/>
    </row>
    <row r="126" spans="1:1" x14ac:dyDescent="0.25">
      <c r="A126" s="50"/>
    </row>
    <row r="127" spans="1:1" x14ac:dyDescent="0.25">
      <c r="A127" s="50"/>
    </row>
    <row r="128" spans="1:1" x14ac:dyDescent="0.25">
      <c r="A128" s="50"/>
    </row>
    <row r="129" spans="1:1" x14ac:dyDescent="0.25">
      <c r="A129" s="50"/>
    </row>
    <row r="130" spans="1:1" x14ac:dyDescent="0.25">
      <c r="A130" s="50"/>
    </row>
    <row r="131" spans="1:1" x14ac:dyDescent="0.25">
      <c r="A131" s="50"/>
    </row>
    <row r="132" spans="1:1" x14ac:dyDescent="0.25">
      <c r="A132" s="50"/>
    </row>
  </sheetData>
  <mergeCells count="6">
    <mergeCell ref="A4:J4"/>
    <mergeCell ref="A5:J5"/>
    <mergeCell ref="A90:C90"/>
    <mergeCell ref="E90:G90"/>
    <mergeCell ref="A91:C91"/>
    <mergeCell ref="E91:G91"/>
  </mergeCells>
  <pageMargins left="0.11811023622047245" right="0.31496062992125984" top="0.15748031496062992" bottom="0.15748031496062992" header="0.11811023622047245" footer="0.11811023622047245"/>
  <pageSetup scale="57" fitToWidth="0" fitToHeight="0" orientation="landscape" verticalDpi="0" r:id="rId1"/>
  <rowBreaks count="1" manualBreakCount="1">
    <brk id="44" max="12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2023-05-10T19:38:56Z</cp:lastPrinted>
  <dcterms:created xsi:type="dcterms:W3CDTF">2023-03-29T17:21:35Z</dcterms:created>
  <dcterms:modified xsi:type="dcterms:W3CDTF">2023-05-12T19:01:20Z</dcterms:modified>
</cp:coreProperties>
</file>